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ERSONAL\Desktop\Laura\Enero-Junio\Documentos\Publicación de documentos\DA01\"/>
    </mc:Choice>
  </mc:AlternateContent>
  <xr:revisionPtr revIDLastSave="0" documentId="13_ncr:1_{B242FE33-DFA2-4C64-A711-3EBE3790C51F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FORMATO CRONOGRAMA" sheetId="1" state="hidden" r:id="rId1"/>
    <sheet name="Tipificación comercios-avanzada" sheetId="2" r:id="rId2"/>
    <sheet name="INSTRUC DE DILIGENCIAMIENTO" sheetId="6" r:id="rId3"/>
    <sheet name="Hoja2" sheetId="5" state="hidden" r:id="rId4"/>
  </sheets>
  <definedNames>
    <definedName name="Display_Week">#REF!</definedName>
    <definedName name="Project_Sta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gejHI5UHIdC0fvS3a/SUp3A6tVEw=="/>
    </ext>
  </extLst>
</workbook>
</file>

<file path=xl/calcChain.xml><?xml version="1.0" encoding="utf-8"?>
<calcChain xmlns="http://schemas.openxmlformats.org/spreadsheetml/2006/main">
  <c r="I30" i="2" l="1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7" i="2"/>
  <c r="AD21" i="2"/>
  <c r="AD22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3" i="2"/>
  <c r="AD24" i="2"/>
  <c r="AD25" i="2"/>
  <c r="AD26" i="2"/>
  <c r="AD27" i="2"/>
  <c r="AD28" i="2"/>
  <c r="AD8" i="2"/>
  <c r="AD29" i="2"/>
  <c r="AD30" i="2" l="1"/>
</calcChain>
</file>

<file path=xl/sharedStrings.xml><?xml version="1.0" encoding="utf-8"?>
<sst xmlns="http://schemas.openxmlformats.org/spreadsheetml/2006/main" count="135" uniqueCount="102">
  <si>
    <t>SUPERINTENDENCIA DE INDUSTRIA Y COMERCIO
RED NACIONAL DE PROTECCION AL CONSUMIDOR  -RNPC-ESTARTEGIA DE PROCION, PREENCION Y ARTICULACION -EPPA</t>
  </si>
  <si>
    <t>LUNES</t>
  </si>
  <si>
    <t>MARTES</t>
  </si>
  <si>
    <t>MIÉRCOLES</t>
  </si>
  <si>
    <t>JUEVES</t>
  </si>
  <si>
    <t>VIERNES</t>
  </si>
  <si>
    <t>SÁBADO</t>
  </si>
  <si>
    <t>DOMINGO</t>
  </si>
  <si>
    <t>ID</t>
  </si>
  <si>
    <t>HORA DE INICIO</t>
  </si>
  <si>
    <t>TIE</t>
  </si>
  <si>
    <t>MM</t>
  </si>
  <si>
    <t>VAP</t>
  </si>
  <si>
    <t>VAN</t>
  </si>
  <si>
    <t>PAR</t>
  </si>
  <si>
    <t>C&amp;M</t>
  </si>
  <si>
    <t>CON</t>
  </si>
  <si>
    <t>LAV</t>
  </si>
  <si>
    <t>P&amp;L</t>
  </si>
  <si>
    <t>PDH</t>
  </si>
  <si>
    <t>FER</t>
  </si>
  <si>
    <t>C&amp;V</t>
  </si>
  <si>
    <t>PT</t>
  </si>
  <si>
    <t>JUG</t>
  </si>
  <si>
    <t>Si</t>
  </si>
  <si>
    <t>No</t>
  </si>
  <si>
    <t xml:space="preserve">En proceso. Indicar a continuiación % de avance </t>
  </si>
  <si>
    <t>CONTRATISTAS</t>
  </si>
  <si>
    <t>CIUDAD</t>
  </si>
  <si>
    <t>LOCALIDAD O COMUNA</t>
  </si>
  <si>
    <t>BARRIO</t>
  </si>
  <si>
    <t xml:space="preserve">FECHA </t>
  </si>
  <si>
    <t xml:space="preserve">MES: </t>
  </si>
  <si>
    <t xml:space="preserve">AÑO: </t>
  </si>
  <si>
    <t xml:space="preserve"> CRONOGRAMA EPPA  CIUDAD:                                                   MES:                            AÑ0:</t>
  </si>
  <si>
    <t>TN</t>
  </si>
  <si>
    <t>AAM</t>
  </si>
  <si>
    <t>DG</t>
  </si>
  <si>
    <t>MG</t>
  </si>
  <si>
    <t>J&amp;B</t>
  </si>
  <si>
    <t>LA</t>
  </si>
  <si>
    <t>ST</t>
  </si>
  <si>
    <t>TOTAL</t>
  </si>
  <si>
    <t>HORA DE FINALIZACIÓN</t>
  </si>
  <si>
    <t>TIPO DE COMERCIO</t>
  </si>
  <si>
    <t>CODIGO</t>
  </si>
  <si>
    <t>Tienda ( Cigarrería )</t>
  </si>
  <si>
    <t>Mini Mercado  - Distribuidor minorista (Fruver, Surtifruver, Minimarket)</t>
  </si>
  <si>
    <t>Venta de alimentos preparados (Restaurantes, Panaderías, Comidas Rápidas, Fruterías, Dulcerías, Heladerías)</t>
  </si>
  <si>
    <t>Tiendas Naturístas</t>
  </si>
  <si>
    <t>Venta de Alimentos No Preparados (Carnicería, Avícola, Salsamentaria, Pescadería)</t>
  </si>
  <si>
    <t>Parqueaderos</t>
  </si>
  <si>
    <t>Calzado y Marroquinería (Bolsos, Billeteras, Porta Cosméticos, Cinturones, Maletas y todo tipo de Calzado)</t>
  </si>
  <si>
    <t xml:space="preserve">Confecciones, Comercio de Prendas de Vestir y Textiles en General </t>
  </si>
  <si>
    <t>Lavanderías</t>
  </si>
  <si>
    <t xml:space="preserve">Accesorios y alimentos para Mascotas </t>
  </si>
  <si>
    <t>Droguerías (sólo para los temas que son compertencia de RNPC, EPPA).</t>
  </si>
  <si>
    <t>Venta de Monturas para Gafas , Lentes y accesorios .</t>
  </si>
  <si>
    <t>Ferreterías y Fabricación de Herramientas</t>
  </si>
  <si>
    <t>Productos Tecnológicos (Computadores, Servicio Técnico, Telefonía, Accesorios para Smart TV, Audífonos, Parlantes y otros)</t>
  </si>
  <si>
    <t>Joyería y Bisutería</t>
  </si>
  <si>
    <t>Juguetería</t>
  </si>
  <si>
    <t>Agencias de Viajes o Servicios Turísticos</t>
  </si>
  <si>
    <t>Lavaderos de Automotores</t>
  </si>
  <si>
    <r>
      <rPr>
        <b/>
        <sz val="10"/>
        <color theme="1"/>
        <rFont val="Arial"/>
        <family val="2"/>
      </rPr>
      <t>La avanzada</t>
    </r>
    <r>
      <rPr>
        <sz val="10"/>
        <color theme="1"/>
        <rFont val="Arial"/>
        <family val="2"/>
      </rPr>
      <t xml:space="preserve"> consiste en tener un acercamiento a la comuna o localidad que se va a impactar para identificar el tipo de comercio que la caracteriza (es decir, el de mayor aporte a la economía de la ciudad), haciendo un conteo de los establecimientos de comercio por sector, según el tipo de comercio establecido en la tabla que observa en el presente instructivo</t>
    </r>
  </si>
  <si>
    <r>
      <rPr>
        <b/>
        <sz val="10"/>
        <color theme="1"/>
        <rFont val="Arial"/>
        <family val="2"/>
      </rPr>
      <t>NOTA:</t>
    </r>
    <r>
      <rPr>
        <sz val="10"/>
        <color theme="1"/>
        <rFont val="Arial"/>
        <family val="2"/>
      </rPr>
      <t xml:space="preserve"> No se puede ingresar a otro tipo de establecimientos de comercio que no estén parametrizados. Así mismo, está prohibido impactar grandes plataformas máximo comercio del tamaño de Justo y Bueno, D1 o ARA </t>
    </r>
  </si>
  <si>
    <r>
      <rPr>
        <b/>
        <sz val="10"/>
        <color theme="1"/>
        <rFont val="Arial"/>
        <family val="2"/>
      </rPr>
      <t>FECHA:</t>
    </r>
    <r>
      <rPr>
        <sz val="10"/>
        <color theme="1"/>
        <rFont val="Arial"/>
        <family val="2"/>
      </rPr>
      <t xml:space="preserve"> Escribir la fecha en la que se adelantó la jornada y para ello se usará el formato día/mes/año</t>
    </r>
  </si>
  <si>
    <r>
      <rPr>
        <b/>
        <sz val="10"/>
        <color theme="1"/>
        <rFont val="Arial"/>
        <family val="2"/>
      </rPr>
      <t>HORA DE INICIO</t>
    </r>
    <r>
      <rPr>
        <sz val="10"/>
        <color theme="1"/>
        <rFont val="Arial"/>
        <family val="2"/>
      </rPr>
      <t>: Se debe escribir la hora en la cual se empieza la jornada, el formato es hora: minutos. Ejemplo: 8:28, si es en la tarde utilizamos formato hora militar. Ejemplo: 14:20</t>
    </r>
  </si>
  <si>
    <r>
      <rPr>
        <b/>
        <sz val="10"/>
        <color theme="1"/>
        <rFont val="Arial"/>
        <family val="2"/>
      </rPr>
      <t>HORA DE FINALIZACIÓN</t>
    </r>
    <r>
      <rPr>
        <sz val="10"/>
        <color theme="1"/>
        <rFont val="Arial"/>
        <family val="2"/>
      </rPr>
      <t>: Se debe escribir la hora en la cual se da por terminada la jornada, el formato es hora: minutos. Ejemplo: 11:28, si es en la tarde utilizamos formato hora militar. Ejemplo: 16:20</t>
    </r>
  </si>
  <si>
    <r>
      <rPr>
        <b/>
        <sz val="10"/>
        <color theme="1"/>
        <rFont val="Arial"/>
        <family val="2"/>
      </rPr>
      <t>CONTRATISTAS</t>
    </r>
    <r>
      <rPr>
        <sz val="10"/>
        <color theme="1"/>
        <rFont val="Arial"/>
        <family val="2"/>
      </rPr>
      <t>: Escribir el nombre del o de los funcionarios o contratistas responsables de la actividad.</t>
    </r>
  </si>
  <si>
    <r>
      <rPr>
        <b/>
        <sz val="10"/>
        <color theme="1"/>
        <rFont val="Arial"/>
        <family val="2"/>
      </rPr>
      <t>CIUDAD</t>
    </r>
    <r>
      <rPr>
        <sz val="10"/>
        <color theme="1"/>
        <rFont val="Arial"/>
        <family val="2"/>
      </rPr>
      <t>: Escribir el nombre de la ciudad donde se adelanta la avanzada</t>
    </r>
  </si>
  <si>
    <r>
      <rPr>
        <b/>
        <sz val="10"/>
        <color theme="1"/>
        <rFont val="Arial"/>
        <family val="2"/>
      </rPr>
      <t xml:space="preserve">LOCALIDAD O COMUNA: </t>
    </r>
    <r>
      <rPr>
        <sz val="10"/>
        <color theme="1"/>
        <rFont val="Arial"/>
        <family val="2"/>
      </rPr>
      <t xml:space="preserve">Según sea el caso se escribe el nombre de la localidad o comuna donde se desarrolle la avanzada </t>
    </r>
  </si>
  <si>
    <r>
      <rPr>
        <b/>
        <sz val="10"/>
        <color theme="1"/>
        <rFont val="Arial"/>
        <family val="2"/>
      </rPr>
      <t>BARRIO</t>
    </r>
    <r>
      <rPr>
        <sz val="10"/>
        <color theme="1"/>
        <rFont val="Arial"/>
        <family val="2"/>
      </rPr>
      <t>: Se escribe el nombre del barrio donde se está adelantando la jornada "Avanzada".</t>
    </r>
  </si>
  <si>
    <r>
      <rPr>
        <b/>
        <sz val="10"/>
        <color theme="1"/>
        <rFont val="Arial"/>
        <family val="2"/>
      </rPr>
      <t>TIPO DE COMERCIO</t>
    </r>
    <r>
      <rPr>
        <sz val="10"/>
        <color theme="1"/>
        <rFont val="Arial"/>
        <family val="2"/>
      </rPr>
      <t>: Hace referencia a agrupación de los diferentes tipos de comercio que desde la SIC RNPC EPPA, se realiza y que se les ha asignado un código para facilitar el tanto el desarrollo de la actividad como el registro</t>
    </r>
  </si>
  <si>
    <r>
      <rPr>
        <b/>
        <sz val="10"/>
        <color theme="1"/>
        <rFont val="Arial"/>
        <family val="2"/>
      </rPr>
      <t>TN</t>
    </r>
    <r>
      <rPr>
        <sz val="10"/>
        <color theme="1"/>
        <rFont val="Arial"/>
        <family val="2"/>
      </rPr>
      <t>:  En este espacio que coloca el número total de establecimientos de comercio que se dedican a la venta de productos naturistas</t>
    </r>
  </si>
  <si>
    <r>
      <rPr>
        <b/>
        <sz val="10"/>
        <color theme="1"/>
        <rFont val="Arial"/>
        <family val="2"/>
      </rPr>
      <t>VAN</t>
    </r>
    <r>
      <rPr>
        <sz val="10"/>
        <color theme="1"/>
        <rFont val="Arial"/>
        <family val="2"/>
      </rPr>
      <t>:   En este espacio que coloca el número total de establecimientos de comercio que se dedican a la venta de alimentos No preparados tipo Carnicería, Avícola, Salsamentaria, Pescadería</t>
    </r>
  </si>
  <si>
    <r>
      <rPr>
        <b/>
        <sz val="10"/>
        <color theme="1"/>
        <rFont val="Arial"/>
        <family val="2"/>
      </rPr>
      <t>PAR</t>
    </r>
    <r>
      <rPr>
        <sz val="10"/>
        <color theme="1"/>
        <rFont val="Arial"/>
        <family val="2"/>
      </rPr>
      <t>: Se coloca el número de Parqueaderos identificados</t>
    </r>
  </si>
  <si>
    <r>
      <rPr>
        <b/>
        <sz val="10"/>
        <color theme="1"/>
        <rFont val="Arial"/>
        <family val="2"/>
      </rPr>
      <t>C&amp;M:</t>
    </r>
    <r>
      <rPr>
        <sz val="10"/>
        <color theme="1"/>
        <rFont val="Arial"/>
        <family val="2"/>
      </rPr>
      <t xml:space="preserve">  En este espacio que coloca el número total de establecimientos de comercio que se dedican a la venta de productos de Calzado y Marroquinería (Bolsos, Billeteras, Porta Cosméticos, Cinturones, Maletas y todo tipo de Calzado)</t>
    </r>
  </si>
  <si>
    <r>
      <rPr>
        <b/>
        <sz val="10"/>
        <color theme="1"/>
        <rFont val="Arial"/>
        <family val="2"/>
      </rPr>
      <t>LAV</t>
    </r>
    <r>
      <rPr>
        <sz val="10"/>
        <color theme="1"/>
        <rFont val="Arial"/>
        <family val="2"/>
      </rPr>
      <t>: Se escribe el número de establecimientos que prestan servicio de lavandería</t>
    </r>
  </si>
  <si>
    <r>
      <rPr>
        <b/>
        <sz val="10"/>
        <color theme="1"/>
        <rFont val="Arial"/>
        <family val="2"/>
      </rPr>
      <t>AAM</t>
    </r>
    <r>
      <rPr>
        <sz val="10"/>
        <color theme="1"/>
        <rFont val="Arial"/>
        <family val="2"/>
      </rPr>
      <t xml:space="preserve">: Se debe colocar el número de establecimientos de comercios que se dedican a la venta de  Accesorios y alimentos para Mascotas </t>
    </r>
  </si>
  <si>
    <r>
      <rPr>
        <b/>
        <sz val="10"/>
        <color theme="1"/>
        <rFont val="Arial"/>
        <family val="2"/>
      </rPr>
      <t>FER</t>
    </r>
    <r>
      <rPr>
        <sz val="10"/>
        <color theme="1"/>
        <rFont val="Arial"/>
        <family val="2"/>
      </rPr>
      <t>: Se registra el número de establecimientos dedicados a la Venta de productos para la construcción y el hogar, tales como ferreterías y fabricación de herramientas</t>
    </r>
  </si>
  <si>
    <r>
      <rPr>
        <b/>
        <sz val="10"/>
        <color theme="1"/>
        <rFont val="Arial"/>
        <family val="2"/>
      </rPr>
      <t>PT:</t>
    </r>
    <r>
      <rPr>
        <sz val="10"/>
        <color theme="1"/>
        <rFont val="Arial"/>
        <family val="2"/>
      </rPr>
      <t xml:space="preserve"> En el espacio se escribe el número de establecimientos de comercio que venden Productos Tecnológicos tales como; Computadores, Servicio Técnico, Telefonía, Accesorios para Smart TV, Audífonos, Parlantes y otros</t>
    </r>
  </si>
  <si>
    <r>
      <rPr>
        <b/>
        <sz val="10"/>
        <color theme="1"/>
        <rFont val="Arial"/>
        <family val="2"/>
      </rPr>
      <t>J&amp;B</t>
    </r>
    <r>
      <rPr>
        <sz val="10"/>
        <color theme="1"/>
        <rFont val="Arial"/>
        <family val="2"/>
      </rPr>
      <t>: En este espacio que coloca el número total de establecimientos de comercio que se dedican a la venta de productos de Joyería y bisutería</t>
    </r>
  </si>
  <si>
    <r>
      <rPr>
        <b/>
        <sz val="10"/>
        <color theme="1"/>
        <rFont val="Arial"/>
        <family val="2"/>
      </rPr>
      <t>LA</t>
    </r>
    <r>
      <rPr>
        <sz val="10"/>
        <color theme="1"/>
        <rFont val="Arial"/>
        <family val="2"/>
      </rPr>
      <t>: En el espacio se registra el número de establecimientos dedicados a la prestación de servicios de Lavado de Automotores</t>
    </r>
  </si>
  <si>
    <t>TABLA DE CODIGOS SEGÚN TIPO DE COMERCIO</t>
  </si>
  <si>
    <r>
      <rPr>
        <b/>
        <sz val="10"/>
        <color theme="1"/>
        <rFont val="Arial"/>
        <family val="2"/>
      </rPr>
      <t>TIE</t>
    </r>
    <r>
      <rPr>
        <sz val="10"/>
        <color theme="1"/>
        <rFont val="Arial"/>
        <family val="2"/>
      </rPr>
      <t>: En este espacio que coloca el número total de establecimientos de comercio conocidos como Tiendas o cigarrerías contabilizadas en cada barrio que involucra la avanzada</t>
    </r>
  </si>
  <si>
    <r>
      <rPr>
        <b/>
        <sz val="10"/>
        <color theme="1"/>
        <rFont val="Arial"/>
        <family val="2"/>
      </rPr>
      <t>VAP</t>
    </r>
    <r>
      <rPr>
        <sz val="10"/>
        <color theme="1"/>
        <rFont val="Arial"/>
        <family val="2"/>
      </rPr>
      <t>: En este espacio que coloca el número total de establecimientos de comercio que se dedican a la venta de alimentos preparados como es el caso de Restaurantes, Panaderías, Comidas Rápidas, Fruterías, Dulcerías, Heladerías y otros</t>
    </r>
  </si>
  <si>
    <r>
      <rPr>
        <b/>
        <sz val="10"/>
        <color theme="1"/>
        <rFont val="Arial"/>
        <family val="2"/>
      </rPr>
      <t>MM:</t>
    </r>
    <r>
      <rPr>
        <sz val="10"/>
        <color theme="1"/>
        <rFont val="Arial"/>
        <family val="2"/>
      </rPr>
      <t xml:space="preserve"> En este espacio que coloca el número total de establecimientos de comercio tipo Mini Mercado - Distribuidor minorista (Fruver, Surtifruver, Minimarket), cuyo tamaño no sea mayor a los siguientes: Justo y Bueno, D1 o ARA</t>
    </r>
  </si>
  <si>
    <r>
      <rPr>
        <b/>
        <sz val="10"/>
        <color theme="1"/>
        <rFont val="Arial"/>
        <family val="2"/>
      </rPr>
      <t>CON</t>
    </r>
    <r>
      <rPr>
        <sz val="10"/>
        <color theme="1"/>
        <rFont val="Arial"/>
        <family val="2"/>
      </rPr>
      <t xml:space="preserve">: En este campo se coloca el número de establecimientos de comercio que desarrollan actividades relacionadas con Confecciones, Comercio de Prendas de Vestir y Textiles en General </t>
    </r>
  </si>
  <si>
    <r>
      <rPr>
        <b/>
        <sz val="10"/>
        <color theme="1"/>
        <rFont val="Arial"/>
        <family val="2"/>
      </rPr>
      <t>P&amp;L:</t>
    </r>
    <r>
      <rPr>
        <sz val="10"/>
        <color theme="1"/>
        <rFont val="Arial"/>
        <family val="2"/>
      </rPr>
      <t xml:space="preserve"> En este espacio que coloca el número total de establecimientos de comercio conocidos como Papelerías y Librerías (Café Internet, Misceláneas, Variedades, Venta de regalos)</t>
    </r>
  </si>
  <si>
    <r>
      <rPr>
        <b/>
        <sz val="10"/>
        <color theme="1"/>
        <rFont val="Arial"/>
        <family val="2"/>
      </rPr>
      <t>PDH</t>
    </r>
    <r>
      <rPr>
        <sz val="10"/>
        <color theme="1"/>
        <rFont val="Arial"/>
        <family val="2"/>
      </rPr>
      <t>: Se debe colocar el número de establecimientos de comercios que se dedican a la venta de Productos del Hogar tales como; Cocinas, Muebles, pisos, Todo a $5000, Productos de Aseo y Belleza, Sex Shop, Pañaleras, gasodomésticos, Electrodomésticos en general, Cortinas, Persianas, Cacharrerías, Utensilios de Cocina  y  de Servicio de Mesa.</t>
    </r>
  </si>
  <si>
    <r>
      <rPr>
        <b/>
        <sz val="10"/>
        <color theme="1"/>
        <rFont val="Arial"/>
        <family val="2"/>
      </rPr>
      <t>MG</t>
    </r>
    <r>
      <rPr>
        <sz val="10"/>
        <color theme="1"/>
        <rFont val="Arial"/>
        <family val="2"/>
      </rPr>
      <t xml:space="preserve">: Se registra el número de establecimientos dedicados a la Venta de Monturas para Gafas, Lentes y accesorios </t>
    </r>
  </si>
  <si>
    <r>
      <rPr>
        <b/>
        <sz val="10"/>
        <color theme="1"/>
        <rFont val="Arial"/>
        <family val="2"/>
      </rPr>
      <t>DG</t>
    </r>
    <r>
      <rPr>
        <sz val="10"/>
        <color theme="1"/>
        <rFont val="Arial"/>
        <family val="2"/>
      </rPr>
      <t>: Se debe colocar el número de establecimientos de comercio de medicamentos, insumos para salud y otros conocidos como drogueías o farmacias</t>
    </r>
  </si>
  <si>
    <r>
      <rPr>
        <b/>
        <sz val="10"/>
        <color theme="1"/>
        <rFont val="Arial"/>
        <family val="2"/>
      </rPr>
      <t>C&amp;V</t>
    </r>
    <r>
      <rPr>
        <sz val="10"/>
        <color theme="1"/>
        <rFont val="Arial"/>
        <family val="2"/>
      </rPr>
      <t>: En este espacio se coloca el número de establecimientos dedicados al comercio de Concesionarios, Venta de Vehículos, Bicicletas, Motos, Scooter Eléctricas, Repuestos, Servicios para reparación y mantenimiento de este tipo e comercio.</t>
    </r>
  </si>
  <si>
    <r>
      <rPr>
        <b/>
        <sz val="10"/>
        <color theme="1"/>
        <rFont val="Arial"/>
        <family val="2"/>
      </rPr>
      <t>JUG</t>
    </r>
    <r>
      <rPr>
        <sz val="10"/>
        <color theme="1"/>
        <rFont val="Arial"/>
        <family val="2"/>
      </rPr>
      <t>: En este campo se registra el número de establecimientos de comercio que se dedican a la venta de todo tipo de juguetes</t>
    </r>
  </si>
  <si>
    <r>
      <rPr>
        <b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>: En esta casilla se registra el numero de establecimientos de comercio que se dedican a la venta de Viajes o Servicios Turísticos</t>
    </r>
  </si>
  <si>
    <r>
      <rPr>
        <b/>
        <sz val="10"/>
        <color theme="1"/>
        <rFont val="Arial"/>
        <family val="2"/>
      </rPr>
      <t>TOTAL</t>
    </r>
    <r>
      <rPr>
        <sz val="10"/>
        <color theme="1"/>
        <rFont val="Arial"/>
        <family val="2"/>
      </rPr>
      <t>: En este espacio no se debe registrar ningún dato ya que corresponde a la sumatoria de establecimientos de comercio identificados para la proyección de actividades de divulgación</t>
    </r>
  </si>
  <si>
    <t>Concesionarios, Venta de Vehículos, Bicicletas, Motos, Scooter Eléctricas, Repuestos, Servicios para reparación y mantenimiento de este tipo de comercio.</t>
  </si>
  <si>
    <t>Papelerías y Librerías (Café Internet, Misceláneas, Variedades, Venta de regalos)</t>
  </si>
  <si>
    <t>Productos del Hogar (Cocinas, Muebles, pisos, Todo a $5000, Productos de Aseo y Belleza, Sex Shop, Pañaleras, gasodomésticos, Electrodomésticos en general, Cortinas, Persianas, Cacharrerías,  Utensilios de Cocina  y  de Servicio de Mesa)</t>
  </si>
  <si>
    <t>SUPERINTENDENCIA DE INDUSTRIA Y COMERCIO
RED NACIONAL DE PROTECCIÓN AL CONSUMIDOR  -RNPC-ESTRATEGIA DE PROMOCIÓN, PREVENCIÓN Y ARTICULACIÓN -EPPA
TIPIFICACIÓN DE COMERCIOS-AVANZADA</t>
  </si>
  <si>
    <t>INSTRUCTIVO PARA EL DILIGENCIAMIENTO DEL FORMATO TIPIFICACIÓN DE COMERCIOS-AVANZADA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</si>
</sst>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\ h:mm:ss"/>
  </numFmts>
  <fonts count="23" x14ac:knownFonts="1">
    <font>
      <sz val="12"/>
      <color theme="1"/>
      <name val="Arial"/>
    </font>
    <font>
      <sz val="10"/>
      <color rgb="FF262626"/>
      <name val="Arial"/>
    </font>
    <font>
      <b/>
      <sz val="11"/>
      <color theme="1"/>
      <name val="Calibri"/>
    </font>
    <font>
      <sz val="10"/>
      <color theme="0"/>
      <name val="Arial"/>
    </font>
    <font>
      <sz val="12"/>
      <name val="Arial"/>
    </font>
    <font>
      <sz val="10"/>
      <color rgb="FF000000"/>
      <name val="Arial"/>
    </font>
    <font>
      <sz val="12"/>
      <color theme="1"/>
      <name val="Arial"/>
    </font>
    <font>
      <sz val="12"/>
      <color theme="1"/>
      <name val="Calibri"/>
    </font>
    <font>
      <b/>
      <sz val="12"/>
      <color rgb="FFFFFFFF"/>
      <name val="Arial"/>
    </font>
    <font>
      <sz val="14"/>
      <color theme="1"/>
      <name val="Arial Narrow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10"/>
      <color rgb="FF262626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dotted">
        <color rgb="FFA5A5A5"/>
      </left>
      <right style="dotted">
        <color rgb="FFA5A5A5"/>
      </right>
      <top style="dotted">
        <color rgb="FFA5A5A5"/>
      </top>
      <bottom/>
      <diagonal/>
    </border>
    <border>
      <left style="dotted">
        <color rgb="FFA5A5A5"/>
      </left>
      <right style="dotted">
        <color rgb="FFA5A5A5"/>
      </right>
      <top/>
      <bottom/>
      <diagonal/>
    </border>
    <border>
      <left style="dotted">
        <color rgb="FFA5A5A5"/>
      </left>
      <right style="dotted">
        <color rgb="FFA5A5A5"/>
      </right>
      <top/>
      <bottom/>
      <diagonal/>
    </border>
    <border>
      <left style="dotted">
        <color rgb="FFA5A5A5"/>
      </left>
      <right style="dotted">
        <color rgb="FFA5A5A5"/>
      </right>
      <top/>
      <bottom style="dotted">
        <color rgb="FFA5A5A5"/>
      </bottom>
      <diagonal/>
    </border>
    <border>
      <left/>
      <right/>
      <top/>
      <bottom/>
      <diagonal/>
    </border>
    <border>
      <left style="dotted">
        <color rgb="FFA5A5A5"/>
      </left>
      <right style="dotted">
        <color rgb="FFA5A5A5"/>
      </right>
      <top/>
      <bottom style="dotted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 wrapText="1"/>
    </xf>
    <xf numFmtId="20" fontId="1" fillId="4" borderId="9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/>
    </xf>
    <xf numFmtId="0" fontId="6" fillId="0" borderId="13" xfId="0" applyFont="1" applyBorder="1"/>
    <xf numFmtId="164" fontId="6" fillId="0" borderId="13" xfId="0" applyNumberFormat="1" applyFont="1" applyBorder="1"/>
    <xf numFmtId="0" fontId="9" fillId="0" borderId="0" xfId="0" applyFont="1" applyAlignment="1">
      <alignment vertical="center"/>
    </xf>
    <xf numFmtId="0" fontId="0" fillId="0" borderId="11" xfId="0" applyFont="1" applyBorder="1" applyAlignment="1"/>
    <xf numFmtId="0" fontId="7" fillId="0" borderId="11" xfId="0" applyFont="1" applyBorder="1"/>
    <xf numFmtId="0" fontId="8" fillId="0" borderId="11" xfId="0" applyFont="1" applyBorder="1"/>
    <xf numFmtId="0" fontId="11" fillId="0" borderId="0" xfId="0" applyFont="1" applyAlignment="1">
      <alignment horizontal="center" vertical="center"/>
    </xf>
    <xf numFmtId="0" fontId="12" fillId="0" borderId="0" xfId="0" applyFont="1" applyAlignment="1"/>
    <xf numFmtId="0" fontId="10" fillId="0" borderId="13" xfId="0" applyFont="1" applyBorder="1"/>
    <xf numFmtId="0" fontId="14" fillId="4" borderId="7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4" fillId="4" borderId="7" xfId="0" applyFont="1" applyFill="1" applyBorder="1" applyAlignment="1">
      <alignment horizontal="right" vertical="center"/>
    </xf>
    <xf numFmtId="0" fontId="14" fillId="6" borderId="7" xfId="0" applyFont="1" applyFill="1" applyBorder="1" applyAlignment="1">
      <alignment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Alignment="1"/>
    <xf numFmtId="0" fontId="16" fillId="2" borderId="1" xfId="0" applyFont="1" applyFill="1" applyBorder="1" applyAlignment="1">
      <alignment horizontal="left" vertical="center"/>
    </xf>
    <xf numFmtId="0" fontId="1" fillId="8" borderId="0" xfId="0" applyFont="1" applyFill="1" applyAlignment="1">
      <alignment vertical="center"/>
    </xf>
    <xf numFmtId="0" fontId="17" fillId="9" borderId="11" xfId="0" applyFont="1" applyFill="1" applyBorder="1" applyAlignment="1">
      <alignment horizontal="center" vertical="center"/>
    </xf>
    <xf numFmtId="0" fontId="4" fillId="8" borderId="11" xfId="0" applyFont="1" applyFill="1" applyBorder="1"/>
    <xf numFmtId="0" fontId="0" fillId="8" borderId="0" xfId="0" applyFont="1" applyFill="1" applyAlignment="1"/>
    <xf numFmtId="0" fontId="1" fillId="10" borderId="0" xfId="0" applyFont="1" applyFill="1" applyAlignment="1">
      <alignment vertical="center"/>
    </xf>
    <xf numFmtId="0" fontId="0" fillId="10" borderId="0" xfId="0" applyFont="1" applyFill="1" applyAlignment="1"/>
    <xf numFmtId="0" fontId="17" fillId="10" borderId="0" xfId="0" applyFont="1" applyFill="1" applyAlignment="1">
      <alignment vertical="center"/>
    </xf>
    <xf numFmtId="0" fontId="11" fillId="10" borderId="0" xfId="0" applyFont="1" applyFill="1" applyAlignment="1"/>
    <xf numFmtId="0" fontId="14" fillId="10" borderId="0" xfId="0" applyFont="1" applyFill="1" applyAlignment="1">
      <alignment vertical="center"/>
    </xf>
    <xf numFmtId="0" fontId="15" fillId="10" borderId="0" xfId="0" applyFont="1" applyFill="1" applyAlignment="1"/>
    <xf numFmtId="0" fontId="0" fillId="0" borderId="0" xfId="0" applyFont="1" applyAlignment="1"/>
    <xf numFmtId="0" fontId="6" fillId="0" borderId="14" xfId="0" applyFont="1" applyBorder="1"/>
    <xf numFmtId="164" fontId="6" fillId="0" borderId="14" xfId="0" applyNumberFormat="1" applyFont="1" applyBorder="1"/>
    <xf numFmtId="0" fontId="12" fillId="7" borderId="15" xfId="0" applyFont="1" applyFill="1" applyBorder="1" applyAlignment="1">
      <alignment horizontal="center"/>
    </xf>
    <xf numFmtId="164" fontId="12" fillId="7" borderId="15" xfId="0" applyNumberFormat="1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7" borderId="13" xfId="0" applyFont="1" applyFill="1" applyBorder="1" applyAlignment="1">
      <alignment horizontal="center" vertical="center"/>
    </xf>
    <xf numFmtId="0" fontId="12" fillId="7" borderId="13" xfId="0" applyNumberFormat="1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17" xfId="0" applyFont="1" applyBorder="1"/>
    <xf numFmtId="164" fontId="6" fillId="0" borderId="17" xfId="0" applyNumberFormat="1" applyFont="1" applyBorder="1"/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0" fillId="11" borderId="29" xfId="0" applyFont="1" applyFill="1" applyBorder="1" applyAlignment="1"/>
    <xf numFmtId="0" fontId="11" fillId="0" borderId="30" xfId="0" applyFont="1" applyBorder="1" applyAlignment="1">
      <alignment horizontal="center" vertical="center"/>
    </xf>
    <xf numFmtId="0" fontId="21" fillId="0" borderId="0" xfId="0" applyFont="1" applyAlignment="1"/>
    <xf numFmtId="0" fontId="17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17" fillId="8" borderId="15" xfId="0" applyFont="1" applyFill="1" applyBorder="1"/>
    <xf numFmtId="0" fontId="2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/>
    </xf>
    <xf numFmtId="0" fontId="4" fillId="8" borderId="3" xfId="0" applyFont="1" applyFill="1" applyBorder="1"/>
    <xf numFmtId="0" fontId="4" fillId="8" borderId="4" xfId="0" applyFont="1" applyFill="1" applyBorder="1"/>
    <xf numFmtId="0" fontId="18" fillId="0" borderId="0" xfId="0" applyFont="1" applyAlignment="1">
      <alignment horizontal="center" vertical="center" wrapText="1"/>
    </xf>
    <xf numFmtId="0" fontId="11" fillId="11" borderId="18" xfId="0" applyFont="1" applyFill="1" applyBorder="1" applyAlignment="1">
      <alignment horizontal="center"/>
    </xf>
    <xf numFmtId="0" fontId="11" fillId="11" borderId="19" xfId="0" applyFont="1" applyFill="1" applyBorder="1" applyAlignment="1">
      <alignment horizontal="center"/>
    </xf>
    <xf numFmtId="0" fontId="0" fillId="11" borderId="21" xfId="0" applyFont="1" applyFill="1" applyBorder="1" applyAlignment="1">
      <alignment horizontal="center"/>
    </xf>
    <xf numFmtId="0" fontId="0" fillId="11" borderId="22" xfId="0" applyFont="1" applyFill="1" applyBorder="1" applyAlignment="1">
      <alignment horizontal="center"/>
    </xf>
    <xf numFmtId="0" fontId="0" fillId="11" borderId="23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wrapText="1"/>
    </xf>
    <xf numFmtId="0" fontId="17" fillId="12" borderId="25" xfId="0" applyFont="1" applyFill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17" fillId="8" borderId="15" xfId="0" applyFont="1" applyFill="1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21" fillId="0" borderId="15" xfId="0" applyFont="1" applyBorder="1" applyAlignment="1">
      <alignment horizontal="left" wrapText="1"/>
    </xf>
    <xf numFmtId="0" fontId="21" fillId="0" borderId="18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21" fillId="0" borderId="15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7" borderId="15" xfId="0" applyFont="1" applyFill="1" applyBorder="1" applyAlignment="1">
      <alignment horizontal="left" vertical="top" wrapText="1"/>
    </xf>
  </cellXfs>
  <cellStyles count="1"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0" formatCode="General"/>
      <fill>
        <patternFill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m/d/yy\ h:mm:ss"/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m/d/yy\ h:mm:ss"/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AVANZADAS-style" pivot="0" count="4" xr9:uid="{00000000-0011-0000-FFFF-FFFF00000000}">
      <tableStyleElement type="headerRow" dxfId="44"/>
      <tableStyleElement type="totalRow" dxfId="43"/>
      <tableStyleElement type="firstRowStripe" dxfId="42"/>
      <tableStyleElement type="secondRowStripe" dxfId="4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7</xdr:row>
      <xdr:rowOff>85725</xdr:rowOff>
    </xdr:from>
    <xdr:ext cx="342900" cy="762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66700" y="1219200"/>
          <a:ext cx="342900" cy="76200"/>
          <a:chOff x="5174550" y="3741900"/>
          <a:chExt cx="342900" cy="76200"/>
        </a:xfrm>
      </xdr:grpSpPr>
      <xdr:grpSp>
        <xdr:nvGrpSpPr>
          <xdr:cNvPr id="3" name="Shape 3" descr="&quot;&quot;" title="Icono Calendari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5174550" y="3741900"/>
            <a:ext cx="342900" cy="76200"/>
            <a:chOff x="26" y="86"/>
            <a:chExt cx="36" cy="39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26" y="86"/>
              <a:ext cx="25" cy="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6" y="86"/>
              <a:ext cx="36" cy="3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26" y="95"/>
              <a:ext cx="36" cy="30"/>
            </a:xfrm>
            <a:custGeom>
              <a:avLst/>
              <a:gdLst/>
              <a:ahLst/>
              <a:cxnLst/>
              <a:rect l="l" t="t" r="r" b="b"/>
              <a:pathLst>
                <a:path w="3024" h="2562" extrusionOk="0">
                  <a:moveTo>
                    <a:pt x="0" y="0"/>
                  </a:moveTo>
                  <a:lnTo>
                    <a:pt x="3024" y="0"/>
                  </a:lnTo>
                  <a:lnTo>
                    <a:pt x="3024" y="1959"/>
                  </a:lnTo>
                  <a:lnTo>
                    <a:pt x="2419" y="2562"/>
                  </a:lnTo>
                  <a:lnTo>
                    <a:pt x="0" y="256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</xdr:spPr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55" y="118"/>
              <a:ext cx="7" cy="7"/>
            </a:xfrm>
            <a:custGeom>
              <a:avLst/>
              <a:gdLst/>
              <a:ahLst/>
              <a:cxnLst/>
              <a:rect l="l" t="t" r="r" b="b"/>
              <a:pathLst>
                <a:path w="605" h="609" extrusionOk="0">
                  <a:moveTo>
                    <a:pt x="0" y="0"/>
                  </a:moveTo>
                  <a:lnTo>
                    <a:pt x="605" y="0"/>
                  </a:lnTo>
                  <a:lnTo>
                    <a:pt x="0" y="60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DA9DB"/>
            </a:solidFill>
            <a:ln>
              <a:noFill/>
            </a:ln>
          </xdr:spPr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26" y="88"/>
              <a:ext cx="36" cy="8"/>
            </a:xfrm>
            <a:custGeom>
              <a:avLst/>
              <a:gdLst/>
              <a:ahLst/>
              <a:cxnLst/>
              <a:rect l="l" t="t" r="r" b="b"/>
              <a:pathLst>
                <a:path w="3024" h="671" extrusionOk="0">
                  <a:moveTo>
                    <a:pt x="151" y="0"/>
                  </a:moveTo>
                  <a:lnTo>
                    <a:pt x="2873" y="0"/>
                  </a:lnTo>
                  <a:lnTo>
                    <a:pt x="2903" y="3"/>
                  </a:lnTo>
                  <a:lnTo>
                    <a:pt x="2931" y="12"/>
                  </a:lnTo>
                  <a:lnTo>
                    <a:pt x="2957" y="26"/>
                  </a:lnTo>
                  <a:lnTo>
                    <a:pt x="2980" y="44"/>
                  </a:lnTo>
                  <a:lnTo>
                    <a:pt x="2998" y="66"/>
                  </a:lnTo>
                  <a:lnTo>
                    <a:pt x="3012" y="92"/>
                  </a:lnTo>
                  <a:lnTo>
                    <a:pt x="3021" y="120"/>
                  </a:lnTo>
                  <a:lnTo>
                    <a:pt x="3024" y="150"/>
                  </a:lnTo>
                  <a:lnTo>
                    <a:pt x="3024" y="671"/>
                  </a:lnTo>
                  <a:lnTo>
                    <a:pt x="0" y="671"/>
                  </a:lnTo>
                  <a:lnTo>
                    <a:pt x="0" y="150"/>
                  </a:lnTo>
                  <a:lnTo>
                    <a:pt x="3" y="120"/>
                  </a:lnTo>
                  <a:lnTo>
                    <a:pt x="12" y="92"/>
                  </a:lnTo>
                  <a:lnTo>
                    <a:pt x="26" y="66"/>
                  </a:lnTo>
                  <a:lnTo>
                    <a:pt x="44" y="44"/>
                  </a:lnTo>
                  <a:lnTo>
                    <a:pt x="67" y="26"/>
                  </a:lnTo>
                  <a:lnTo>
                    <a:pt x="93" y="12"/>
                  </a:lnTo>
                  <a:lnTo>
                    <a:pt x="121" y="3"/>
                  </a:lnTo>
                  <a:lnTo>
                    <a:pt x="151" y="0"/>
                  </a:lnTo>
                  <a:close/>
                </a:path>
              </a:pathLst>
            </a:custGeom>
            <a:solidFill>
              <a:srgbClr val="8DA9DB"/>
            </a:solidFill>
            <a:ln>
              <a:noFill/>
            </a:ln>
          </xdr:spPr>
        </xdr:sp>
      </xdr:grpSp>
    </xdr:grpSp>
    <xdr:clientData fLocksWithSheet="0"/>
  </xdr:oneCellAnchor>
  <xdr:oneCellAnchor>
    <xdr:from>
      <xdr:col>1</xdr:col>
      <xdr:colOff>95250</xdr:colOff>
      <xdr:row>7</xdr:row>
      <xdr:rowOff>85725</xdr:rowOff>
    </xdr:from>
    <xdr:ext cx="342900" cy="76200"/>
    <xdr:grpSp>
      <xdr:nvGrpSpPr>
        <xdr:cNvPr id="9" name="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266700" y="1219200"/>
          <a:ext cx="342900" cy="76200"/>
          <a:chOff x="5174550" y="3741900"/>
          <a:chExt cx="342900" cy="76200"/>
        </a:xfrm>
      </xdr:grpSpPr>
      <xdr:grpSp>
        <xdr:nvGrpSpPr>
          <xdr:cNvPr id="10" name="Shape 9" descr="&quot;&quot;" title="Icono Calendari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5174550" y="3741900"/>
            <a:ext cx="342900" cy="76200"/>
            <a:chOff x="26" y="86"/>
            <a:chExt cx="36" cy="39"/>
          </a:xfrm>
        </xdr:grpSpPr>
        <xdr:sp macro="" textlink="">
          <xdr:nvSpPr>
            <xdr:cNvPr id="11" name="Shape 4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26" y="86"/>
              <a:ext cx="25" cy="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2" name="Shape 10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/>
          </xdr:nvSpPr>
          <xdr:spPr>
            <a:xfrm>
              <a:off x="26" y="86"/>
              <a:ext cx="36" cy="3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3" name="Shape 11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/>
          </xdr:nvSpPr>
          <xdr:spPr>
            <a:xfrm>
              <a:off x="26" y="95"/>
              <a:ext cx="36" cy="30"/>
            </a:xfrm>
            <a:custGeom>
              <a:avLst/>
              <a:gdLst/>
              <a:ahLst/>
              <a:cxnLst/>
              <a:rect l="l" t="t" r="r" b="b"/>
              <a:pathLst>
                <a:path w="3024" h="2562" extrusionOk="0">
                  <a:moveTo>
                    <a:pt x="0" y="0"/>
                  </a:moveTo>
                  <a:lnTo>
                    <a:pt x="3024" y="0"/>
                  </a:lnTo>
                  <a:lnTo>
                    <a:pt x="3024" y="1959"/>
                  </a:lnTo>
                  <a:lnTo>
                    <a:pt x="2419" y="2562"/>
                  </a:lnTo>
                  <a:lnTo>
                    <a:pt x="0" y="256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</xdr:spPr>
        </xdr:sp>
        <xdr:sp macro="" textlink="">
          <xdr:nvSpPr>
            <xdr:cNvPr id="14" name="Shape 12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55" y="118"/>
              <a:ext cx="7" cy="7"/>
            </a:xfrm>
            <a:custGeom>
              <a:avLst/>
              <a:gdLst/>
              <a:ahLst/>
              <a:cxnLst/>
              <a:rect l="l" t="t" r="r" b="b"/>
              <a:pathLst>
                <a:path w="605" h="609" extrusionOk="0">
                  <a:moveTo>
                    <a:pt x="0" y="0"/>
                  </a:moveTo>
                  <a:lnTo>
                    <a:pt x="605" y="0"/>
                  </a:lnTo>
                  <a:lnTo>
                    <a:pt x="0" y="60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DA9DB"/>
            </a:solidFill>
            <a:ln>
              <a:noFill/>
            </a:ln>
          </xdr:spPr>
        </xdr:sp>
        <xdr:sp macro="" textlink="">
          <xdr:nvSpPr>
            <xdr:cNvPr id="15" name="Shape 13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/>
          </xdr:nvSpPr>
          <xdr:spPr>
            <a:xfrm>
              <a:off x="26" y="88"/>
              <a:ext cx="36" cy="8"/>
            </a:xfrm>
            <a:custGeom>
              <a:avLst/>
              <a:gdLst/>
              <a:ahLst/>
              <a:cxnLst/>
              <a:rect l="l" t="t" r="r" b="b"/>
              <a:pathLst>
                <a:path w="3024" h="671" extrusionOk="0">
                  <a:moveTo>
                    <a:pt x="151" y="0"/>
                  </a:moveTo>
                  <a:lnTo>
                    <a:pt x="2873" y="0"/>
                  </a:lnTo>
                  <a:lnTo>
                    <a:pt x="2903" y="3"/>
                  </a:lnTo>
                  <a:lnTo>
                    <a:pt x="2931" y="12"/>
                  </a:lnTo>
                  <a:lnTo>
                    <a:pt x="2957" y="26"/>
                  </a:lnTo>
                  <a:lnTo>
                    <a:pt x="2980" y="44"/>
                  </a:lnTo>
                  <a:lnTo>
                    <a:pt x="2998" y="66"/>
                  </a:lnTo>
                  <a:lnTo>
                    <a:pt x="3012" y="92"/>
                  </a:lnTo>
                  <a:lnTo>
                    <a:pt x="3021" y="120"/>
                  </a:lnTo>
                  <a:lnTo>
                    <a:pt x="3024" y="150"/>
                  </a:lnTo>
                  <a:lnTo>
                    <a:pt x="3024" y="671"/>
                  </a:lnTo>
                  <a:lnTo>
                    <a:pt x="0" y="671"/>
                  </a:lnTo>
                  <a:lnTo>
                    <a:pt x="0" y="150"/>
                  </a:lnTo>
                  <a:lnTo>
                    <a:pt x="3" y="120"/>
                  </a:lnTo>
                  <a:lnTo>
                    <a:pt x="12" y="92"/>
                  </a:lnTo>
                  <a:lnTo>
                    <a:pt x="26" y="66"/>
                  </a:lnTo>
                  <a:lnTo>
                    <a:pt x="44" y="44"/>
                  </a:lnTo>
                  <a:lnTo>
                    <a:pt x="67" y="26"/>
                  </a:lnTo>
                  <a:lnTo>
                    <a:pt x="93" y="12"/>
                  </a:lnTo>
                  <a:lnTo>
                    <a:pt x="121" y="3"/>
                  </a:lnTo>
                  <a:lnTo>
                    <a:pt x="151" y="0"/>
                  </a:lnTo>
                  <a:close/>
                </a:path>
              </a:pathLst>
            </a:custGeom>
            <a:solidFill>
              <a:srgbClr val="8DA9DB"/>
            </a:solidFill>
            <a:ln>
              <a:noFill/>
            </a:ln>
          </xdr:spPr>
        </xdr:sp>
      </xdr:grpSp>
    </xdr:grpSp>
    <xdr:clientData fLocksWithSheet="0"/>
  </xdr:oneCellAnchor>
  <xdr:oneCellAnchor>
    <xdr:from>
      <xdr:col>1</xdr:col>
      <xdr:colOff>66675</xdr:colOff>
      <xdr:row>7</xdr:row>
      <xdr:rowOff>66675</xdr:rowOff>
    </xdr:from>
    <xdr:ext cx="342900" cy="9525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238125" y="1200150"/>
          <a:ext cx="342900" cy="95250"/>
          <a:chOff x="5174550" y="3732375"/>
          <a:chExt cx="342900" cy="95250"/>
        </a:xfrm>
      </xdr:grpSpPr>
      <xdr:grpSp>
        <xdr:nvGrpSpPr>
          <xdr:cNvPr id="17" name="Shape 14" descr="&quot;&quot;" title="Icono Calendari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GrpSpPr/>
        </xdr:nvGrpSpPr>
        <xdr:grpSpPr>
          <a:xfrm>
            <a:off x="5174550" y="3732375"/>
            <a:ext cx="342900" cy="95250"/>
            <a:chOff x="26" y="86"/>
            <a:chExt cx="36" cy="39"/>
          </a:xfrm>
        </xdr:grpSpPr>
        <xdr:sp macro="" textlink="">
          <xdr:nvSpPr>
            <xdr:cNvPr id="18" name="Shape 4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/>
          </xdr:nvSpPr>
          <xdr:spPr>
            <a:xfrm>
              <a:off x="26" y="86"/>
              <a:ext cx="25" cy="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9" name="Shape 15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26" y="86"/>
              <a:ext cx="36" cy="3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0" name="Shape 16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26" y="95"/>
              <a:ext cx="36" cy="30"/>
            </a:xfrm>
            <a:custGeom>
              <a:avLst/>
              <a:gdLst/>
              <a:ahLst/>
              <a:cxnLst/>
              <a:rect l="l" t="t" r="r" b="b"/>
              <a:pathLst>
                <a:path w="3024" h="2562" extrusionOk="0">
                  <a:moveTo>
                    <a:pt x="0" y="0"/>
                  </a:moveTo>
                  <a:lnTo>
                    <a:pt x="3024" y="0"/>
                  </a:lnTo>
                  <a:lnTo>
                    <a:pt x="3024" y="1959"/>
                  </a:lnTo>
                  <a:lnTo>
                    <a:pt x="2419" y="2562"/>
                  </a:lnTo>
                  <a:lnTo>
                    <a:pt x="0" y="256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</xdr:spPr>
        </xdr:sp>
        <xdr:sp macro="" textlink="">
          <xdr:nvSpPr>
            <xdr:cNvPr id="21" name="Shape 17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/>
          </xdr:nvSpPr>
          <xdr:spPr>
            <a:xfrm>
              <a:off x="55" y="118"/>
              <a:ext cx="7" cy="7"/>
            </a:xfrm>
            <a:custGeom>
              <a:avLst/>
              <a:gdLst/>
              <a:ahLst/>
              <a:cxnLst/>
              <a:rect l="l" t="t" r="r" b="b"/>
              <a:pathLst>
                <a:path w="605" h="609" extrusionOk="0">
                  <a:moveTo>
                    <a:pt x="0" y="0"/>
                  </a:moveTo>
                  <a:lnTo>
                    <a:pt x="605" y="0"/>
                  </a:lnTo>
                  <a:lnTo>
                    <a:pt x="0" y="60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DA9DB"/>
            </a:solidFill>
            <a:ln>
              <a:noFill/>
            </a:ln>
          </xdr:spPr>
        </xdr:sp>
        <xdr:sp macro="" textlink="">
          <xdr:nvSpPr>
            <xdr:cNvPr id="22" name="Shape 18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/>
          </xdr:nvSpPr>
          <xdr:spPr>
            <a:xfrm>
              <a:off x="26" y="88"/>
              <a:ext cx="36" cy="8"/>
            </a:xfrm>
            <a:custGeom>
              <a:avLst/>
              <a:gdLst/>
              <a:ahLst/>
              <a:cxnLst/>
              <a:rect l="l" t="t" r="r" b="b"/>
              <a:pathLst>
                <a:path w="3024" h="671" extrusionOk="0">
                  <a:moveTo>
                    <a:pt x="151" y="0"/>
                  </a:moveTo>
                  <a:lnTo>
                    <a:pt x="2873" y="0"/>
                  </a:lnTo>
                  <a:lnTo>
                    <a:pt x="2903" y="3"/>
                  </a:lnTo>
                  <a:lnTo>
                    <a:pt x="2931" y="12"/>
                  </a:lnTo>
                  <a:lnTo>
                    <a:pt x="2957" y="26"/>
                  </a:lnTo>
                  <a:lnTo>
                    <a:pt x="2980" y="44"/>
                  </a:lnTo>
                  <a:lnTo>
                    <a:pt x="2998" y="66"/>
                  </a:lnTo>
                  <a:lnTo>
                    <a:pt x="3012" y="92"/>
                  </a:lnTo>
                  <a:lnTo>
                    <a:pt x="3021" y="120"/>
                  </a:lnTo>
                  <a:lnTo>
                    <a:pt x="3024" y="150"/>
                  </a:lnTo>
                  <a:lnTo>
                    <a:pt x="3024" y="671"/>
                  </a:lnTo>
                  <a:lnTo>
                    <a:pt x="0" y="671"/>
                  </a:lnTo>
                  <a:lnTo>
                    <a:pt x="0" y="150"/>
                  </a:lnTo>
                  <a:lnTo>
                    <a:pt x="3" y="120"/>
                  </a:lnTo>
                  <a:lnTo>
                    <a:pt x="12" y="92"/>
                  </a:lnTo>
                  <a:lnTo>
                    <a:pt x="26" y="66"/>
                  </a:lnTo>
                  <a:lnTo>
                    <a:pt x="44" y="44"/>
                  </a:lnTo>
                  <a:lnTo>
                    <a:pt x="67" y="26"/>
                  </a:lnTo>
                  <a:lnTo>
                    <a:pt x="93" y="12"/>
                  </a:lnTo>
                  <a:lnTo>
                    <a:pt x="121" y="3"/>
                  </a:lnTo>
                  <a:lnTo>
                    <a:pt x="151" y="0"/>
                  </a:lnTo>
                  <a:close/>
                </a:path>
              </a:pathLst>
            </a:custGeom>
            <a:solidFill>
              <a:srgbClr val="8DA9DB"/>
            </a:solidFill>
            <a:ln>
              <a:noFill/>
            </a:ln>
          </xdr:spPr>
        </xdr:sp>
      </xdr:grpSp>
    </xdr:grpSp>
    <xdr:clientData fLocksWithSheet="0"/>
  </xdr:oneCellAnchor>
  <xdr:oneCellAnchor>
    <xdr:from>
      <xdr:col>1</xdr:col>
      <xdr:colOff>95250</xdr:colOff>
      <xdr:row>7</xdr:row>
      <xdr:rowOff>85725</xdr:rowOff>
    </xdr:from>
    <xdr:ext cx="342900" cy="76200"/>
    <xdr:grpSp>
      <xdr:nvGrpSpPr>
        <xdr:cNvPr id="23" name="Shape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266700" y="1219200"/>
          <a:ext cx="342900" cy="76200"/>
          <a:chOff x="5174550" y="3741900"/>
          <a:chExt cx="342900" cy="76200"/>
        </a:xfrm>
      </xdr:grpSpPr>
      <xdr:grpSp>
        <xdr:nvGrpSpPr>
          <xdr:cNvPr id="24" name="Shape 19" descr="&quot;&quot;" title="Icono Calendario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GrpSpPr/>
        </xdr:nvGrpSpPr>
        <xdr:grpSpPr>
          <a:xfrm>
            <a:off x="5174550" y="3741900"/>
            <a:ext cx="342900" cy="76200"/>
            <a:chOff x="26" y="86"/>
            <a:chExt cx="36" cy="39"/>
          </a:xfrm>
        </xdr:grpSpPr>
        <xdr:sp macro="" textlink="">
          <xdr:nvSpPr>
            <xdr:cNvPr id="25" name="Shape 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/>
          </xdr:nvSpPr>
          <xdr:spPr>
            <a:xfrm>
              <a:off x="26" y="86"/>
              <a:ext cx="25" cy="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6" name="Shape 20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/>
          </xdr:nvSpPr>
          <xdr:spPr>
            <a:xfrm>
              <a:off x="26" y="86"/>
              <a:ext cx="36" cy="3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7" name="Shape 21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/>
          </xdr:nvSpPr>
          <xdr:spPr>
            <a:xfrm>
              <a:off x="26" y="95"/>
              <a:ext cx="36" cy="30"/>
            </a:xfrm>
            <a:custGeom>
              <a:avLst/>
              <a:gdLst/>
              <a:ahLst/>
              <a:cxnLst/>
              <a:rect l="l" t="t" r="r" b="b"/>
              <a:pathLst>
                <a:path w="3024" h="2562" extrusionOk="0">
                  <a:moveTo>
                    <a:pt x="0" y="0"/>
                  </a:moveTo>
                  <a:lnTo>
                    <a:pt x="3024" y="0"/>
                  </a:lnTo>
                  <a:lnTo>
                    <a:pt x="3024" y="1959"/>
                  </a:lnTo>
                  <a:lnTo>
                    <a:pt x="2419" y="2562"/>
                  </a:lnTo>
                  <a:lnTo>
                    <a:pt x="0" y="256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</xdr:spPr>
        </xdr:sp>
        <xdr:sp macro="" textlink="">
          <xdr:nvSpPr>
            <xdr:cNvPr id="28" name="Shape 22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/>
          </xdr:nvSpPr>
          <xdr:spPr>
            <a:xfrm>
              <a:off x="55" y="118"/>
              <a:ext cx="7" cy="7"/>
            </a:xfrm>
            <a:custGeom>
              <a:avLst/>
              <a:gdLst/>
              <a:ahLst/>
              <a:cxnLst/>
              <a:rect l="l" t="t" r="r" b="b"/>
              <a:pathLst>
                <a:path w="605" h="609" extrusionOk="0">
                  <a:moveTo>
                    <a:pt x="0" y="0"/>
                  </a:moveTo>
                  <a:lnTo>
                    <a:pt x="605" y="0"/>
                  </a:lnTo>
                  <a:lnTo>
                    <a:pt x="0" y="60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DA9DB"/>
            </a:solidFill>
            <a:ln>
              <a:noFill/>
            </a:ln>
          </xdr:spPr>
        </xdr:sp>
        <xdr:sp macro="" textlink="">
          <xdr:nvSpPr>
            <xdr:cNvPr id="29" name="Shape 23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SpPr/>
          </xdr:nvSpPr>
          <xdr:spPr>
            <a:xfrm>
              <a:off x="26" y="88"/>
              <a:ext cx="36" cy="8"/>
            </a:xfrm>
            <a:custGeom>
              <a:avLst/>
              <a:gdLst/>
              <a:ahLst/>
              <a:cxnLst/>
              <a:rect l="l" t="t" r="r" b="b"/>
              <a:pathLst>
                <a:path w="3024" h="671" extrusionOk="0">
                  <a:moveTo>
                    <a:pt x="151" y="0"/>
                  </a:moveTo>
                  <a:lnTo>
                    <a:pt x="2873" y="0"/>
                  </a:lnTo>
                  <a:lnTo>
                    <a:pt x="2903" y="3"/>
                  </a:lnTo>
                  <a:lnTo>
                    <a:pt x="2931" y="12"/>
                  </a:lnTo>
                  <a:lnTo>
                    <a:pt x="2957" y="26"/>
                  </a:lnTo>
                  <a:lnTo>
                    <a:pt x="2980" y="44"/>
                  </a:lnTo>
                  <a:lnTo>
                    <a:pt x="2998" y="66"/>
                  </a:lnTo>
                  <a:lnTo>
                    <a:pt x="3012" y="92"/>
                  </a:lnTo>
                  <a:lnTo>
                    <a:pt x="3021" y="120"/>
                  </a:lnTo>
                  <a:lnTo>
                    <a:pt x="3024" y="150"/>
                  </a:lnTo>
                  <a:lnTo>
                    <a:pt x="3024" y="671"/>
                  </a:lnTo>
                  <a:lnTo>
                    <a:pt x="0" y="671"/>
                  </a:lnTo>
                  <a:lnTo>
                    <a:pt x="0" y="150"/>
                  </a:lnTo>
                  <a:lnTo>
                    <a:pt x="3" y="120"/>
                  </a:lnTo>
                  <a:lnTo>
                    <a:pt x="12" y="92"/>
                  </a:lnTo>
                  <a:lnTo>
                    <a:pt x="26" y="66"/>
                  </a:lnTo>
                  <a:lnTo>
                    <a:pt x="44" y="44"/>
                  </a:lnTo>
                  <a:lnTo>
                    <a:pt x="67" y="26"/>
                  </a:lnTo>
                  <a:lnTo>
                    <a:pt x="93" y="12"/>
                  </a:lnTo>
                  <a:lnTo>
                    <a:pt x="121" y="3"/>
                  </a:lnTo>
                  <a:lnTo>
                    <a:pt x="151" y="0"/>
                  </a:lnTo>
                  <a:close/>
                </a:path>
              </a:pathLst>
            </a:custGeom>
            <a:solidFill>
              <a:srgbClr val="8DA9DB"/>
            </a:solidFill>
            <a:ln>
              <a:noFill/>
            </a:ln>
          </xdr:spPr>
        </xdr:sp>
      </xdr:grpSp>
    </xdr:grpSp>
    <xdr:clientData fLocksWithSheet="0"/>
  </xdr:oneCellAnchor>
  <xdr:oneCellAnchor>
    <xdr:from>
      <xdr:col>1</xdr:col>
      <xdr:colOff>95250</xdr:colOff>
      <xdr:row>7</xdr:row>
      <xdr:rowOff>85725</xdr:rowOff>
    </xdr:from>
    <xdr:ext cx="342900" cy="76200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266700" y="1219200"/>
          <a:ext cx="342900" cy="76200"/>
          <a:chOff x="5174550" y="3741900"/>
          <a:chExt cx="342900" cy="76200"/>
        </a:xfrm>
      </xdr:grpSpPr>
      <xdr:grpSp>
        <xdr:nvGrpSpPr>
          <xdr:cNvPr id="31" name="Shape 24" descr="&quot;&quot;" title="Icono Calendario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GrpSpPr/>
        </xdr:nvGrpSpPr>
        <xdr:grpSpPr>
          <a:xfrm>
            <a:off x="5174550" y="3741900"/>
            <a:ext cx="342900" cy="76200"/>
            <a:chOff x="26" y="86"/>
            <a:chExt cx="36" cy="39"/>
          </a:xfrm>
        </xdr:grpSpPr>
        <xdr:sp macro="" textlink="">
          <xdr:nvSpPr>
            <xdr:cNvPr id="32" name="Shape 4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/>
          </xdr:nvSpPr>
          <xdr:spPr>
            <a:xfrm>
              <a:off x="26" y="86"/>
              <a:ext cx="25" cy="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3" name="Shape 25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/>
          </xdr:nvSpPr>
          <xdr:spPr>
            <a:xfrm>
              <a:off x="26" y="86"/>
              <a:ext cx="36" cy="3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4" name="Shape 26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/>
          </xdr:nvSpPr>
          <xdr:spPr>
            <a:xfrm>
              <a:off x="26" y="95"/>
              <a:ext cx="36" cy="30"/>
            </a:xfrm>
            <a:custGeom>
              <a:avLst/>
              <a:gdLst/>
              <a:ahLst/>
              <a:cxnLst/>
              <a:rect l="l" t="t" r="r" b="b"/>
              <a:pathLst>
                <a:path w="3024" h="2562" extrusionOk="0">
                  <a:moveTo>
                    <a:pt x="0" y="0"/>
                  </a:moveTo>
                  <a:lnTo>
                    <a:pt x="3024" y="0"/>
                  </a:lnTo>
                  <a:lnTo>
                    <a:pt x="3024" y="1959"/>
                  </a:lnTo>
                  <a:lnTo>
                    <a:pt x="2419" y="2562"/>
                  </a:lnTo>
                  <a:lnTo>
                    <a:pt x="0" y="256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</xdr:spPr>
        </xdr:sp>
        <xdr:sp macro="" textlink="">
          <xdr:nvSpPr>
            <xdr:cNvPr id="35" name="Shape 27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/>
          </xdr:nvSpPr>
          <xdr:spPr>
            <a:xfrm>
              <a:off x="55" y="118"/>
              <a:ext cx="7" cy="7"/>
            </a:xfrm>
            <a:custGeom>
              <a:avLst/>
              <a:gdLst/>
              <a:ahLst/>
              <a:cxnLst/>
              <a:rect l="l" t="t" r="r" b="b"/>
              <a:pathLst>
                <a:path w="605" h="609" extrusionOk="0">
                  <a:moveTo>
                    <a:pt x="0" y="0"/>
                  </a:moveTo>
                  <a:lnTo>
                    <a:pt x="605" y="0"/>
                  </a:lnTo>
                  <a:lnTo>
                    <a:pt x="0" y="60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DA9DB"/>
            </a:solidFill>
            <a:ln>
              <a:noFill/>
            </a:ln>
          </xdr:spPr>
        </xdr:sp>
        <xdr:sp macro="" textlink="">
          <xdr:nvSpPr>
            <xdr:cNvPr id="36" name="Shape 28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/>
          </xdr:nvSpPr>
          <xdr:spPr>
            <a:xfrm>
              <a:off x="26" y="88"/>
              <a:ext cx="36" cy="8"/>
            </a:xfrm>
            <a:custGeom>
              <a:avLst/>
              <a:gdLst/>
              <a:ahLst/>
              <a:cxnLst/>
              <a:rect l="l" t="t" r="r" b="b"/>
              <a:pathLst>
                <a:path w="3024" h="671" extrusionOk="0">
                  <a:moveTo>
                    <a:pt x="151" y="0"/>
                  </a:moveTo>
                  <a:lnTo>
                    <a:pt x="2873" y="0"/>
                  </a:lnTo>
                  <a:lnTo>
                    <a:pt x="2903" y="3"/>
                  </a:lnTo>
                  <a:lnTo>
                    <a:pt x="2931" y="12"/>
                  </a:lnTo>
                  <a:lnTo>
                    <a:pt x="2957" y="26"/>
                  </a:lnTo>
                  <a:lnTo>
                    <a:pt x="2980" y="44"/>
                  </a:lnTo>
                  <a:lnTo>
                    <a:pt x="2998" y="66"/>
                  </a:lnTo>
                  <a:lnTo>
                    <a:pt x="3012" y="92"/>
                  </a:lnTo>
                  <a:lnTo>
                    <a:pt x="3021" y="120"/>
                  </a:lnTo>
                  <a:lnTo>
                    <a:pt x="3024" y="150"/>
                  </a:lnTo>
                  <a:lnTo>
                    <a:pt x="3024" y="671"/>
                  </a:lnTo>
                  <a:lnTo>
                    <a:pt x="0" y="671"/>
                  </a:lnTo>
                  <a:lnTo>
                    <a:pt x="0" y="150"/>
                  </a:lnTo>
                  <a:lnTo>
                    <a:pt x="3" y="120"/>
                  </a:lnTo>
                  <a:lnTo>
                    <a:pt x="12" y="92"/>
                  </a:lnTo>
                  <a:lnTo>
                    <a:pt x="26" y="66"/>
                  </a:lnTo>
                  <a:lnTo>
                    <a:pt x="44" y="44"/>
                  </a:lnTo>
                  <a:lnTo>
                    <a:pt x="67" y="26"/>
                  </a:lnTo>
                  <a:lnTo>
                    <a:pt x="93" y="12"/>
                  </a:lnTo>
                  <a:lnTo>
                    <a:pt x="121" y="3"/>
                  </a:lnTo>
                  <a:lnTo>
                    <a:pt x="151" y="0"/>
                  </a:lnTo>
                  <a:close/>
                </a:path>
              </a:pathLst>
            </a:custGeom>
            <a:solidFill>
              <a:srgbClr val="8DA9DB"/>
            </a:solidFill>
            <a:ln>
              <a:noFill/>
            </a:ln>
          </xdr:spPr>
        </xdr:sp>
      </xdr:grpSp>
    </xdr:grpSp>
    <xdr:clientData fLocksWithSheet="0"/>
  </xdr:oneCellAnchor>
  <xdr:oneCellAnchor>
    <xdr:from>
      <xdr:col>1</xdr:col>
      <xdr:colOff>66675</xdr:colOff>
      <xdr:row>7</xdr:row>
      <xdr:rowOff>66675</xdr:rowOff>
    </xdr:from>
    <xdr:ext cx="342900" cy="95250"/>
    <xdr:grpSp>
      <xdr:nvGrpSpPr>
        <xdr:cNvPr id="37" name="Shape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pSpPr/>
      </xdr:nvGrpSpPr>
      <xdr:grpSpPr>
        <a:xfrm>
          <a:off x="238125" y="1200150"/>
          <a:ext cx="342900" cy="95250"/>
          <a:chOff x="5174550" y="3732375"/>
          <a:chExt cx="342900" cy="95250"/>
        </a:xfrm>
      </xdr:grpSpPr>
      <xdr:grpSp>
        <xdr:nvGrpSpPr>
          <xdr:cNvPr id="38" name="Shape 29" descr="&quot;&quot;" title="Icono Calendario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GrpSpPr/>
        </xdr:nvGrpSpPr>
        <xdr:grpSpPr>
          <a:xfrm>
            <a:off x="5174550" y="3732375"/>
            <a:ext cx="342900" cy="95250"/>
            <a:chOff x="26" y="86"/>
            <a:chExt cx="36" cy="39"/>
          </a:xfrm>
        </xdr:grpSpPr>
        <xdr:sp macro="" textlink="">
          <xdr:nvSpPr>
            <xdr:cNvPr id="39" name="Shape 4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/>
          </xdr:nvSpPr>
          <xdr:spPr>
            <a:xfrm>
              <a:off x="26" y="86"/>
              <a:ext cx="25" cy="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0" name="Shape 30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/>
          </xdr:nvSpPr>
          <xdr:spPr>
            <a:xfrm>
              <a:off x="26" y="86"/>
              <a:ext cx="36" cy="3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1" name="Shape 31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/>
          </xdr:nvSpPr>
          <xdr:spPr>
            <a:xfrm>
              <a:off x="26" y="95"/>
              <a:ext cx="36" cy="30"/>
            </a:xfrm>
            <a:custGeom>
              <a:avLst/>
              <a:gdLst/>
              <a:ahLst/>
              <a:cxnLst/>
              <a:rect l="l" t="t" r="r" b="b"/>
              <a:pathLst>
                <a:path w="3024" h="2562" extrusionOk="0">
                  <a:moveTo>
                    <a:pt x="0" y="0"/>
                  </a:moveTo>
                  <a:lnTo>
                    <a:pt x="3024" y="0"/>
                  </a:lnTo>
                  <a:lnTo>
                    <a:pt x="3024" y="1959"/>
                  </a:lnTo>
                  <a:lnTo>
                    <a:pt x="2419" y="2562"/>
                  </a:lnTo>
                  <a:lnTo>
                    <a:pt x="0" y="256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</xdr:spPr>
        </xdr:sp>
        <xdr:sp macro="" textlink="">
          <xdr:nvSpPr>
            <xdr:cNvPr id="42" name="Shape 32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SpPr/>
          </xdr:nvSpPr>
          <xdr:spPr>
            <a:xfrm>
              <a:off x="55" y="118"/>
              <a:ext cx="7" cy="7"/>
            </a:xfrm>
            <a:custGeom>
              <a:avLst/>
              <a:gdLst/>
              <a:ahLst/>
              <a:cxnLst/>
              <a:rect l="l" t="t" r="r" b="b"/>
              <a:pathLst>
                <a:path w="605" h="609" extrusionOk="0">
                  <a:moveTo>
                    <a:pt x="0" y="0"/>
                  </a:moveTo>
                  <a:lnTo>
                    <a:pt x="605" y="0"/>
                  </a:lnTo>
                  <a:lnTo>
                    <a:pt x="0" y="60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8DA9DB"/>
            </a:solidFill>
            <a:ln>
              <a:noFill/>
            </a:ln>
          </xdr:spPr>
        </xdr:sp>
        <xdr:sp macro="" textlink="">
          <xdr:nvSpPr>
            <xdr:cNvPr id="43" name="Shape 33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SpPr/>
          </xdr:nvSpPr>
          <xdr:spPr>
            <a:xfrm>
              <a:off x="26" y="88"/>
              <a:ext cx="36" cy="8"/>
            </a:xfrm>
            <a:custGeom>
              <a:avLst/>
              <a:gdLst/>
              <a:ahLst/>
              <a:cxnLst/>
              <a:rect l="l" t="t" r="r" b="b"/>
              <a:pathLst>
                <a:path w="3024" h="671" extrusionOk="0">
                  <a:moveTo>
                    <a:pt x="151" y="0"/>
                  </a:moveTo>
                  <a:lnTo>
                    <a:pt x="2873" y="0"/>
                  </a:lnTo>
                  <a:lnTo>
                    <a:pt x="2903" y="3"/>
                  </a:lnTo>
                  <a:lnTo>
                    <a:pt x="2931" y="12"/>
                  </a:lnTo>
                  <a:lnTo>
                    <a:pt x="2957" y="26"/>
                  </a:lnTo>
                  <a:lnTo>
                    <a:pt x="2980" y="44"/>
                  </a:lnTo>
                  <a:lnTo>
                    <a:pt x="2998" y="66"/>
                  </a:lnTo>
                  <a:lnTo>
                    <a:pt x="3012" y="92"/>
                  </a:lnTo>
                  <a:lnTo>
                    <a:pt x="3021" y="120"/>
                  </a:lnTo>
                  <a:lnTo>
                    <a:pt x="3024" y="150"/>
                  </a:lnTo>
                  <a:lnTo>
                    <a:pt x="3024" y="671"/>
                  </a:lnTo>
                  <a:lnTo>
                    <a:pt x="0" y="671"/>
                  </a:lnTo>
                  <a:lnTo>
                    <a:pt x="0" y="150"/>
                  </a:lnTo>
                  <a:lnTo>
                    <a:pt x="3" y="120"/>
                  </a:lnTo>
                  <a:lnTo>
                    <a:pt x="12" y="92"/>
                  </a:lnTo>
                  <a:lnTo>
                    <a:pt x="26" y="66"/>
                  </a:lnTo>
                  <a:lnTo>
                    <a:pt x="44" y="44"/>
                  </a:lnTo>
                  <a:lnTo>
                    <a:pt x="67" y="26"/>
                  </a:lnTo>
                  <a:lnTo>
                    <a:pt x="93" y="12"/>
                  </a:lnTo>
                  <a:lnTo>
                    <a:pt x="121" y="3"/>
                  </a:lnTo>
                  <a:lnTo>
                    <a:pt x="151" y="0"/>
                  </a:lnTo>
                  <a:close/>
                </a:path>
              </a:pathLst>
            </a:custGeom>
            <a:solidFill>
              <a:srgbClr val="8DA9DB"/>
            </a:solidFill>
            <a:ln>
              <a:noFill/>
            </a:ln>
          </xdr:spPr>
        </xdr:sp>
      </xdr:grpSp>
    </xdr:grpSp>
    <xdr:clientData fLocksWithSheet="0"/>
  </xdr:oneCellAnchor>
  <xdr:twoCellAnchor editAs="oneCell">
    <xdr:from>
      <xdr:col>1</xdr:col>
      <xdr:colOff>0</xdr:colOff>
      <xdr:row>0</xdr:row>
      <xdr:rowOff>1</xdr:rowOff>
    </xdr:from>
    <xdr:to>
      <xdr:col>2</xdr:col>
      <xdr:colOff>2000250</xdr:colOff>
      <xdr:row>4</xdr:row>
      <xdr:rowOff>9803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"/>
          <a:ext cx="4514850" cy="657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653443</xdr:colOff>
      <xdr:row>0</xdr:row>
      <xdr:rowOff>35623</xdr:rowOff>
    </xdr:from>
    <xdr:to>
      <xdr:col>4</xdr:col>
      <xdr:colOff>361950</xdr:colOff>
      <xdr:row>3</xdr:row>
      <xdr:rowOff>47626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9468" y="35623"/>
          <a:ext cx="1613507" cy="612078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0</xdr:row>
      <xdr:rowOff>0</xdr:rowOff>
    </xdr:from>
    <xdr:to>
      <xdr:col>2</xdr:col>
      <xdr:colOff>1203484</xdr:colOff>
      <xdr:row>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C6D8DC9-378C-44DA-9D01-6C62D2EB2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0"/>
          <a:ext cx="1413034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653443</xdr:colOff>
      <xdr:row>0</xdr:row>
      <xdr:rowOff>35623</xdr:rowOff>
    </xdr:from>
    <xdr:to>
      <xdr:col>5</xdr:col>
      <xdr:colOff>285750</xdr:colOff>
      <xdr:row>3</xdr:row>
      <xdr:rowOff>76201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2136F2F-D54B-43C2-8B28-0F65C58D39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4668" y="35623"/>
          <a:ext cx="1613507" cy="612078"/>
        </a:xfrm>
        <a:prstGeom prst="rect">
          <a:avLst/>
        </a:prstGeom>
      </xdr:spPr>
    </xdr:pic>
    <xdr:clientData/>
  </xdr:twoCellAnchor>
  <xdr:twoCellAnchor editAs="oneCell">
    <xdr:from>
      <xdr:col>0</xdr:col>
      <xdr:colOff>733425</xdr:colOff>
      <xdr:row>0</xdr:row>
      <xdr:rowOff>85725</xdr:rowOff>
    </xdr:from>
    <xdr:to>
      <xdr:col>2</xdr:col>
      <xdr:colOff>238125</xdr:colOff>
      <xdr:row>3</xdr:row>
      <xdr:rowOff>176766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8B7D3A7-142E-41F5-98BF-5C7B7079D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85725"/>
          <a:ext cx="1485900" cy="6911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6:AD30" totalsRowCount="1" headerRowDxfId="40" totalsRowDxfId="39" totalsRowBorderDxfId="38">
  <tableColumns count="30">
    <tableColumn id="1" xr3:uid="{00000000-0010-0000-0000-000001000000}" name="ID" totalsRowDxfId="37"/>
    <tableColumn id="24" xr3:uid="{00000000-0010-0000-0000-000018000000}" name="FECHA " dataDxfId="36" totalsRowDxfId="35"/>
    <tableColumn id="2" xr3:uid="{00000000-0010-0000-0000-000002000000}" name="HORA DE INICIO" totalsRowDxfId="34"/>
    <tableColumn id="3" xr3:uid="{00000000-0010-0000-0000-000003000000}" name="HORA DE FINALIZACIÓN" totalsRowDxfId="33"/>
    <tableColumn id="4" xr3:uid="{00000000-0010-0000-0000-000004000000}" name="CONTRATISTAS" totalsRowDxfId="32"/>
    <tableColumn id="5" xr3:uid="{00000000-0010-0000-0000-000005000000}" name="CIUDAD" totalsRowDxfId="31"/>
    <tableColumn id="6" xr3:uid="{00000000-0010-0000-0000-000006000000}" name="LOCALIDAD O COMUNA" totalsRowDxfId="30"/>
    <tableColumn id="7" xr3:uid="{00000000-0010-0000-0000-000007000000}" name="BARRIO" totalsRowDxfId="29"/>
    <tableColumn id="8" xr3:uid="{00000000-0010-0000-0000-000008000000}" name="TIE" totalsRowFunction="custom" totalsRowDxfId="28">
      <totalsRowFormula>SUBTOTAL(109,'Tipificación comercios-avanzada'!$I$7:$I$29)</totalsRowFormula>
    </tableColumn>
    <tableColumn id="9" xr3:uid="{00000000-0010-0000-0000-000009000000}" name="MM" totalsRowFunction="custom" totalsRowDxfId="27">
      <totalsRowFormula>SUBTOTAL(109,'Tipificación comercios-avanzada'!$I$7:$I$29)</totalsRowFormula>
    </tableColumn>
    <tableColumn id="10" xr3:uid="{00000000-0010-0000-0000-00000A000000}" name="VAP" totalsRowFunction="custom" totalsRowDxfId="26">
      <totalsRowFormula>SUBTOTAL(109,'Tipificación comercios-avanzada'!$I$7:$I$29)</totalsRowFormula>
    </tableColumn>
    <tableColumn id="25" xr3:uid="{847A0A39-7ADD-40D1-8E07-DDD180518211}" name="TN" totalsRowFunction="custom" dataDxfId="25" totalsRowDxfId="24">
      <totalsRowFormula>SUBTOTAL(109,'Tipificación comercios-avanzada'!$I$7:$I$29)</totalsRowFormula>
    </tableColumn>
    <tableColumn id="11" xr3:uid="{00000000-0010-0000-0000-00000B000000}" name="VAN" totalsRowFunction="custom" totalsRowDxfId="23">
      <totalsRowFormula>SUBTOTAL(109,'Tipificación comercios-avanzada'!$I$7:$I$29)</totalsRowFormula>
    </tableColumn>
    <tableColumn id="12" xr3:uid="{00000000-0010-0000-0000-00000C000000}" name="PAR" totalsRowFunction="custom" totalsRowDxfId="22">
      <totalsRowFormula>SUBTOTAL(109,'Tipificación comercios-avanzada'!$I$7:$I$29)</totalsRowFormula>
    </tableColumn>
    <tableColumn id="13" xr3:uid="{00000000-0010-0000-0000-00000D000000}" name="C&amp;M" totalsRowFunction="custom" totalsRowDxfId="21">
      <totalsRowFormula>SUBTOTAL(109,'Tipificación comercios-avanzada'!$I$7:$I$29)</totalsRowFormula>
    </tableColumn>
    <tableColumn id="14" xr3:uid="{00000000-0010-0000-0000-00000E000000}" name="CON" totalsRowFunction="custom" totalsRowDxfId="20">
      <totalsRowFormula>SUBTOTAL(109,'Tipificación comercios-avanzada'!$I$7:$I$29)</totalsRowFormula>
    </tableColumn>
    <tableColumn id="15" xr3:uid="{00000000-0010-0000-0000-00000F000000}" name="LAV" totalsRowFunction="custom" totalsRowDxfId="19">
      <totalsRowFormula>SUBTOTAL(109,'Tipificación comercios-avanzada'!$I$7:$I$29)</totalsRowFormula>
    </tableColumn>
    <tableColumn id="16" xr3:uid="{00000000-0010-0000-0000-000010000000}" name="P&amp;L" totalsRowFunction="custom" totalsRowDxfId="18">
      <totalsRowFormula>SUBTOTAL(109,'Tipificación comercios-avanzada'!$I$7:$I$29)</totalsRowFormula>
    </tableColumn>
    <tableColumn id="17" xr3:uid="{00000000-0010-0000-0000-000011000000}" name="PDH" totalsRowFunction="custom" totalsRowDxfId="17">
      <totalsRowFormula>SUBTOTAL(109,'Tipificación comercios-avanzada'!$I$7:$I$29)</totalsRowFormula>
    </tableColumn>
    <tableColumn id="26" xr3:uid="{B11C4B47-5461-4BFB-B017-2EA521DED1F2}" name="AAM" totalsRowFunction="custom" dataDxfId="16" totalsRowDxfId="15">
      <totalsRowFormula>SUBTOTAL(109,'Tipificación comercios-avanzada'!$I$7:$I$29)</totalsRowFormula>
    </tableColumn>
    <tableColumn id="27" xr3:uid="{16E64866-1CAE-4FDD-AF50-80D0CA13C10D}" name="DG" totalsRowFunction="custom" dataDxfId="14" totalsRowDxfId="13">
      <totalsRowFormula>SUBTOTAL(109,'Tipificación comercios-avanzada'!$I$7:$I$29)</totalsRowFormula>
    </tableColumn>
    <tableColumn id="28" xr3:uid="{3AD0AE87-B0BC-45F4-BBCA-218E543A60D2}" name="MG" totalsRowFunction="custom" dataDxfId="12" totalsRowDxfId="11">
      <totalsRowFormula>SUBTOTAL(109,'Tipificación comercios-avanzada'!$I$7:$I$29)</totalsRowFormula>
    </tableColumn>
    <tableColumn id="18" xr3:uid="{00000000-0010-0000-0000-000012000000}" name="FER" totalsRowFunction="custom" totalsRowDxfId="10">
      <totalsRowFormula>SUBTOTAL(109,'Tipificación comercios-avanzada'!$I$7:$I$29)</totalsRowFormula>
    </tableColumn>
    <tableColumn id="19" xr3:uid="{00000000-0010-0000-0000-000013000000}" name="C&amp;V" totalsRowFunction="custom" totalsRowDxfId="9">
      <totalsRowFormula>SUBTOTAL(109,'Tipificación comercios-avanzada'!$I$7:$I$29)</totalsRowFormula>
    </tableColumn>
    <tableColumn id="20" xr3:uid="{00000000-0010-0000-0000-000014000000}" name="PT" totalsRowFunction="custom" totalsRowDxfId="8">
      <totalsRowFormula>SUBTOTAL(109,'Tipificación comercios-avanzada'!$I$7:$I$29)</totalsRowFormula>
    </tableColumn>
    <tableColumn id="21" xr3:uid="{00000000-0010-0000-0000-000015000000}" name="J&amp;B" totalsRowFunction="custom" totalsRowDxfId="7">
      <totalsRowFormula>SUBTOTAL(109,'Tipificación comercios-avanzada'!$I$7:$I$29)</totalsRowFormula>
    </tableColumn>
    <tableColumn id="22" xr3:uid="{00000000-0010-0000-0000-000016000000}" name="JUG" totalsRowFunction="custom" totalsRowDxfId="6">
      <totalsRowFormula>SUBTOTAL(109,'Tipificación comercios-avanzada'!$I$7:$I$29)</totalsRowFormula>
    </tableColumn>
    <tableColumn id="30" xr3:uid="{5FDFAADF-4D07-4AC7-A99B-71C7B798416B}" name="ST" totalsRowFunction="custom" dataDxfId="5" totalsRowDxfId="4">
      <totalsRowFormula>SUBTOTAL(109,'Tipificación comercios-avanzada'!$I$7:$I$29)</totalsRowFormula>
    </tableColumn>
    <tableColumn id="29" xr3:uid="{55455BA2-1CE8-44D4-81EF-F6D7C89F63F6}" name="LA" totalsRowFunction="custom" dataDxfId="3" totalsRowDxfId="2">
      <totalsRowFormula>SUBTOTAL(109,'Tipificación comercios-avanzada'!$I$7:$I$29)</totalsRowFormula>
    </tableColumn>
    <tableColumn id="23" xr3:uid="{00000000-0010-0000-0000-000017000000}" name="TOTAL" totalsRowFunction="sum" dataDxfId="1" totalsRowDxfId="0">
      <calculatedColumnFormula>SUM(Table_1[[#This Row],[TIE]:[JUG]])</calculatedColumnFormula>
    </tableColumn>
  </tableColumns>
  <tableStyleInfo name="TableStyleMedium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1"/>
  <sheetViews>
    <sheetView workbookViewId="0">
      <selection activeCell="E44" sqref="E44"/>
    </sheetView>
  </sheetViews>
  <sheetFormatPr baseColWidth="10" defaultColWidth="11.21875" defaultRowHeight="15" customHeight="1" x14ac:dyDescent="0.2"/>
  <cols>
    <col min="1" max="1" width="2" customWidth="1"/>
    <col min="2" max="2" width="29.33203125" customWidth="1"/>
    <col min="3" max="3" width="26.109375" customWidth="1"/>
    <col min="4" max="4" width="25.21875" customWidth="1"/>
    <col min="5" max="5" width="25.6640625" customWidth="1"/>
    <col min="6" max="6" width="25.21875" customWidth="1"/>
    <col min="7" max="7" width="13" customWidth="1"/>
    <col min="8" max="8" width="12.6640625" customWidth="1"/>
    <col min="9" max="26" width="8" customWidth="1"/>
  </cols>
  <sheetData>
    <row r="1" spans="1:29" ht="12.75" customHeight="1" x14ac:dyDescent="0.2">
      <c r="A1" s="1"/>
      <c r="B1" s="80"/>
      <c r="C1" s="81"/>
      <c r="D1" s="82" t="s">
        <v>0</v>
      </c>
      <c r="E1" s="81"/>
      <c r="F1" s="81"/>
      <c r="G1" s="81"/>
      <c r="H1" s="8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9" ht="12.75" customHeight="1" x14ac:dyDescent="0.2">
      <c r="A2" s="1"/>
      <c r="B2" s="81"/>
      <c r="C2" s="81"/>
      <c r="D2" s="81"/>
      <c r="E2" s="81"/>
      <c r="F2" s="81"/>
      <c r="G2" s="81"/>
      <c r="H2" s="8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9" ht="12.75" customHeight="1" x14ac:dyDescent="0.2">
      <c r="A3" s="1"/>
      <c r="B3" s="81"/>
      <c r="C3" s="81"/>
      <c r="D3" s="81"/>
      <c r="E3" s="81"/>
      <c r="F3" s="81"/>
      <c r="G3" s="81"/>
      <c r="H3" s="8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9" ht="12.75" customHeight="1" x14ac:dyDescent="0.2">
      <c r="A4" s="1"/>
      <c r="B4" s="81"/>
      <c r="C4" s="81"/>
      <c r="D4" s="81"/>
      <c r="E4" s="81"/>
      <c r="F4" s="81"/>
      <c r="G4" s="81"/>
      <c r="H4" s="8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 ht="12.75" customHeight="1" x14ac:dyDescent="0.2">
      <c r="A5" s="1"/>
      <c r="B5" s="1"/>
      <c r="C5" s="1"/>
      <c r="D5" s="81"/>
      <c r="E5" s="81"/>
      <c r="F5" s="81"/>
      <c r="G5" s="81"/>
      <c r="H5" s="8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9" ht="12.75" customHeight="1" x14ac:dyDescent="0.2">
      <c r="A6" s="1"/>
      <c r="B6" s="41" t="s">
        <v>32</v>
      </c>
      <c r="C6" s="41" t="s">
        <v>33</v>
      </c>
      <c r="D6" s="1"/>
      <c r="E6" s="1"/>
      <c r="F6" s="2">
        <v>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9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9" s="45" customFormat="1" ht="12.75" customHeight="1" x14ac:dyDescent="0.2">
      <c r="A8" s="42"/>
      <c r="B8" s="83" t="s">
        <v>34</v>
      </c>
      <c r="C8" s="84"/>
      <c r="D8" s="84"/>
      <c r="E8" s="84"/>
      <c r="F8" s="84"/>
      <c r="G8" s="84"/>
      <c r="H8" s="8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7"/>
      <c r="AB8" s="47"/>
      <c r="AC8" s="47"/>
    </row>
    <row r="9" spans="1:29" s="45" customFormat="1" ht="12.75" customHeight="1" x14ac:dyDescent="0.2">
      <c r="A9" s="42"/>
      <c r="B9" s="43"/>
      <c r="C9" s="44"/>
      <c r="D9" s="44"/>
      <c r="E9" s="44"/>
      <c r="F9" s="44"/>
      <c r="G9" s="44"/>
      <c r="H9" s="44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7"/>
      <c r="AB9" s="47"/>
      <c r="AC9" s="47"/>
    </row>
    <row r="10" spans="1:29" s="40" customFormat="1" ht="12.75" customHeight="1" x14ac:dyDescent="0.25">
      <c r="A10" s="39"/>
      <c r="B10" s="37" t="s">
        <v>1</v>
      </c>
      <c r="C10" s="37" t="s">
        <v>2</v>
      </c>
      <c r="D10" s="37" t="s">
        <v>3</v>
      </c>
      <c r="E10" s="37" t="s">
        <v>4</v>
      </c>
      <c r="F10" s="37" t="s">
        <v>5</v>
      </c>
      <c r="G10" s="38" t="s">
        <v>6</v>
      </c>
      <c r="H10" s="38" t="s">
        <v>7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9"/>
      <c r="AB10" s="49"/>
      <c r="AC10" s="49"/>
    </row>
    <row r="11" spans="1:29" s="34" customFormat="1" ht="12.75" customHeight="1" x14ac:dyDescent="0.25">
      <c r="A11" s="33"/>
      <c r="B11" s="32"/>
      <c r="C11" s="32"/>
      <c r="D11" s="32"/>
      <c r="E11" s="32"/>
      <c r="F11" s="32"/>
      <c r="G11" s="32">
        <v>1</v>
      </c>
      <c r="H11" s="32">
        <v>2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1"/>
      <c r="AB11" s="51"/>
      <c r="AC11" s="51"/>
    </row>
    <row r="12" spans="1:29" ht="12.75" customHeight="1" x14ac:dyDescent="0.2">
      <c r="A12" s="1"/>
      <c r="B12" s="3"/>
      <c r="C12" s="3"/>
      <c r="D12" s="3"/>
      <c r="E12" s="3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9" ht="12.75" customHeight="1" x14ac:dyDescent="0.2">
      <c r="A13" s="1"/>
      <c r="B13" s="4"/>
      <c r="C13" s="4"/>
      <c r="D13" s="4"/>
      <c r="E13" s="3"/>
      <c r="F13" s="3"/>
      <c r="G13" s="4"/>
      <c r="H13" s="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9" ht="12.75" customHeight="1" x14ac:dyDescent="0.2">
      <c r="A14" s="1"/>
      <c r="B14" s="5"/>
      <c r="C14" s="5"/>
      <c r="D14" s="5"/>
      <c r="E14" s="6"/>
      <c r="F14" s="5"/>
      <c r="G14" s="5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9" ht="12.75" customHeight="1" x14ac:dyDescent="0.2">
      <c r="A15" s="1"/>
      <c r="B15" s="5"/>
      <c r="C15" s="5"/>
      <c r="D15" s="5"/>
      <c r="E15" s="5"/>
      <c r="F15" s="5"/>
      <c r="G15" s="5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9" ht="12.75" hidden="1" customHeight="1" x14ac:dyDescent="0.2">
      <c r="A16" s="1"/>
      <c r="B16" s="7"/>
      <c r="C16" s="7"/>
      <c r="D16" s="7"/>
      <c r="E16" s="7"/>
      <c r="F16" s="7"/>
      <c r="G16" s="7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34" customFormat="1" ht="12.75" customHeight="1" x14ac:dyDescent="0.25">
      <c r="A17" s="33"/>
      <c r="B17" s="32">
        <v>3</v>
      </c>
      <c r="C17" s="32">
        <v>4</v>
      </c>
      <c r="D17" s="32">
        <v>5</v>
      </c>
      <c r="E17" s="32">
        <v>6</v>
      </c>
      <c r="F17" s="32">
        <v>7</v>
      </c>
      <c r="G17" s="32">
        <v>8</v>
      </c>
      <c r="H17" s="32">
        <v>9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2.75" customHeight="1" x14ac:dyDescent="0.2">
      <c r="A18" s="1"/>
      <c r="B18" s="8"/>
      <c r="C18" s="9"/>
      <c r="D18" s="10"/>
      <c r="E18" s="9"/>
      <c r="F18" s="10"/>
      <c r="G18" s="11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2"/>
      <c r="C19" s="6"/>
      <c r="D19" s="6"/>
      <c r="E19" s="6"/>
      <c r="F19" s="13"/>
      <c r="G19" s="5"/>
      <c r="H19" s="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4"/>
      <c r="C20" s="14"/>
      <c r="D20" s="14"/>
      <c r="E20" s="14"/>
      <c r="F20" s="14"/>
      <c r="G20" s="15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6"/>
      <c r="C21" s="16"/>
      <c r="D21" s="16"/>
      <c r="E21" s="16"/>
      <c r="F21" s="16"/>
      <c r="G21" s="5"/>
      <c r="H21" s="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hidden="1" customHeight="1" x14ac:dyDescent="0.2">
      <c r="A22" s="1"/>
      <c r="B22" s="17"/>
      <c r="C22" s="17"/>
      <c r="D22" s="17"/>
      <c r="E22" s="17"/>
      <c r="F22" s="17"/>
      <c r="G22" s="18"/>
      <c r="H22" s="1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34" customFormat="1" ht="12.75" customHeight="1" x14ac:dyDescent="0.25">
      <c r="A23" s="33"/>
      <c r="B23" s="35">
        <v>10</v>
      </c>
      <c r="C23" s="35">
        <v>11</v>
      </c>
      <c r="D23" s="35">
        <v>12</v>
      </c>
      <c r="E23" s="35">
        <v>13</v>
      </c>
      <c r="F23" s="35">
        <v>14</v>
      </c>
      <c r="G23" s="35">
        <v>15</v>
      </c>
      <c r="H23" s="35">
        <v>16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 x14ac:dyDescent="0.2">
      <c r="A24" s="1"/>
      <c r="B24" s="9"/>
      <c r="C24" s="9"/>
      <c r="D24" s="10"/>
      <c r="E24" s="9"/>
      <c r="F24" s="10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6"/>
      <c r="C25" s="6"/>
      <c r="D25" s="6"/>
      <c r="E25" s="6"/>
      <c r="F25" s="13"/>
      <c r="G25" s="4"/>
      <c r="H25" s="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4"/>
      <c r="C26" s="14"/>
      <c r="D26" s="14"/>
      <c r="E26" s="14"/>
      <c r="F26" s="14"/>
      <c r="G26" s="5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6"/>
      <c r="C27" s="16"/>
      <c r="D27" s="16"/>
      <c r="E27" s="16"/>
      <c r="F27" s="16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hidden="1" customHeight="1" x14ac:dyDescent="0.2">
      <c r="A28" s="1"/>
      <c r="B28" s="7"/>
      <c r="C28" s="19"/>
      <c r="D28" s="19"/>
      <c r="E28" s="19"/>
      <c r="F28" s="19"/>
      <c r="G28" s="20"/>
      <c r="H28" s="2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34" customFormat="1" ht="12.75" customHeight="1" x14ac:dyDescent="0.25">
      <c r="A29" s="33"/>
      <c r="B29" s="35">
        <v>17</v>
      </c>
      <c r="C29" s="35">
        <v>18</v>
      </c>
      <c r="D29" s="35">
        <v>19</v>
      </c>
      <c r="E29" s="35">
        <v>20</v>
      </c>
      <c r="F29" s="35">
        <v>21</v>
      </c>
      <c r="G29" s="35">
        <v>22</v>
      </c>
      <c r="H29" s="35">
        <v>23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2.75" customHeight="1" x14ac:dyDescent="0.2">
      <c r="A30" s="1"/>
      <c r="B30" s="9"/>
      <c r="C30" s="9"/>
      <c r="D30" s="10"/>
      <c r="E30" s="9"/>
      <c r="F30" s="10"/>
      <c r="G30" s="11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6"/>
      <c r="C31" s="6"/>
      <c r="D31" s="6"/>
      <c r="E31" s="6"/>
      <c r="F31" s="13"/>
      <c r="G31" s="21"/>
      <c r="H31" s="2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4"/>
      <c r="C32" s="14"/>
      <c r="D32" s="14"/>
      <c r="E32" s="14"/>
      <c r="F32" s="14"/>
      <c r="G32" s="5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6"/>
      <c r="C33" s="16"/>
      <c r="D33" s="16"/>
      <c r="E33" s="16"/>
      <c r="F33" s="16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7"/>
      <c r="C34" s="17"/>
      <c r="D34" s="17"/>
      <c r="E34" s="17"/>
      <c r="F34" s="17"/>
      <c r="G34" s="18"/>
      <c r="H34" s="1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34" customFormat="1" ht="13.5" customHeight="1" x14ac:dyDescent="0.25">
      <c r="A35" s="33"/>
      <c r="B35" s="35">
        <v>24</v>
      </c>
      <c r="C35" s="35">
        <v>25</v>
      </c>
      <c r="D35" s="35">
        <v>26</v>
      </c>
      <c r="E35" s="35">
        <v>27</v>
      </c>
      <c r="F35" s="35">
        <v>28</v>
      </c>
      <c r="G35" s="35">
        <v>29</v>
      </c>
      <c r="H35" s="35">
        <v>30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2.75" customHeight="1" x14ac:dyDescent="0.2">
      <c r="A36" s="1"/>
      <c r="B36" s="9"/>
      <c r="C36" s="9"/>
      <c r="D36" s="10"/>
      <c r="E36" s="9"/>
      <c r="F36" s="10"/>
      <c r="G36" s="11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6"/>
      <c r="C37" s="6"/>
      <c r="D37" s="6"/>
      <c r="E37" s="6"/>
      <c r="F37" s="13"/>
      <c r="G37" s="21"/>
      <c r="H37" s="2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4"/>
      <c r="C38" s="14"/>
      <c r="D38" s="14"/>
      <c r="E38" s="14"/>
      <c r="F38" s="14"/>
      <c r="G38" s="16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6"/>
      <c r="C39" s="16"/>
      <c r="D39" s="16"/>
      <c r="E39" s="16"/>
      <c r="F39" s="16"/>
      <c r="G39" s="5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7"/>
      <c r="C40" s="7"/>
      <c r="D40" s="7"/>
      <c r="E40" s="7"/>
      <c r="F40" s="7"/>
      <c r="G40" s="7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34" customFormat="1" ht="12.75" customHeight="1" x14ac:dyDescent="0.25">
      <c r="A41" s="33"/>
      <c r="B41" s="35">
        <v>31</v>
      </c>
      <c r="C41" s="35"/>
      <c r="D41" s="35"/>
      <c r="E41" s="36"/>
      <c r="F41" s="36"/>
      <c r="G41" s="36"/>
      <c r="H41" s="36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2.75" customHeight="1" x14ac:dyDescent="0.2">
      <c r="A42" s="1"/>
      <c r="B42" s="22"/>
      <c r="C42" s="22"/>
      <c r="D42" s="22"/>
      <c r="E42" s="11"/>
      <c r="F42" s="11"/>
      <c r="G42" s="11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6"/>
      <c r="C43" s="6"/>
      <c r="D43" s="6"/>
      <c r="E43" s="21"/>
      <c r="F43" s="21"/>
      <c r="G43" s="21"/>
      <c r="H43" s="2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4"/>
      <c r="C44" s="14"/>
      <c r="D44" s="14"/>
      <c r="E44" s="21"/>
      <c r="F44" s="21"/>
      <c r="G44" s="21"/>
      <c r="H44" s="2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6"/>
      <c r="C45" s="6"/>
      <c r="D45" s="6"/>
      <c r="E45" s="21"/>
      <c r="F45" s="21"/>
      <c r="G45" s="21"/>
      <c r="H45" s="2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8"/>
      <c r="C46" s="18"/>
      <c r="D46" s="18"/>
      <c r="E46" s="18"/>
      <c r="F46" s="18"/>
      <c r="G46" s="18"/>
      <c r="H46" s="1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3">
    <mergeCell ref="B1:C4"/>
    <mergeCell ref="D1:H5"/>
    <mergeCell ref="B8:H8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E4E79"/>
  </sheetPr>
  <dimension ref="A1:AD1002"/>
  <sheetViews>
    <sheetView showGridLines="0" tabSelected="1" workbookViewId="0">
      <selection activeCell="E12" sqref="E12"/>
    </sheetView>
  </sheetViews>
  <sheetFormatPr baseColWidth="10" defaultColWidth="11.21875" defaultRowHeight="15" customHeight="1" x14ac:dyDescent="0.2"/>
  <cols>
    <col min="1" max="1" width="2.77734375" bestFit="1" customWidth="1"/>
    <col min="2" max="2" width="7.6640625" bestFit="1" customWidth="1"/>
    <col min="3" max="3" width="15" bestFit="1" customWidth="1"/>
    <col min="4" max="4" width="22.21875" customWidth="1"/>
    <col min="5" max="5" width="15" bestFit="1" customWidth="1"/>
    <col min="6" max="6" width="8" bestFit="1" customWidth="1"/>
    <col min="7" max="7" width="21.88671875" bestFit="1" customWidth="1"/>
    <col min="8" max="8" width="8" bestFit="1" customWidth="1"/>
    <col min="9" max="9" width="3.77734375" bestFit="1" customWidth="1"/>
    <col min="10" max="10" width="3.88671875" bestFit="1" customWidth="1"/>
    <col min="11" max="11" width="4.6640625" bestFit="1" customWidth="1"/>
    <col min="12" max="12" width="3.44140625" bestFit="1" customWidth="1"/>
    <col min="13" max="14" width="4.77734375" bestFit="1" customWidth="1"/>
    <col min="15" max="15" width="5.109375" bestFit="1" customWidth="1"/>
    <col min="16" max="16" width="5" bestFit="1" customWidth="1"/>
    <col min="17" max="17" width="4.5546875" bestFit="1" customWidth="1"/>
    <col min="18" max="18" width="4.6640625" bestFit="1" customWidth="1"/>
    <col min="19" max="20" width="4.88671875" bestFit="1" customWidth="1"/>
    <col min="21" max="21" width="3.6640625" bestFit="1" customWidth="1"/>
    <col min="22" max="22" width="3.77734375" bestFit="1" customWidth="1"/>
    <col min="23" max="23" width="4.6640625" bestFit="1" customWidth="1"/>
    <col min="24" max="24" width="4.88671875" bestFit="1" customWidth="1"/>
    <col min="25" max="25" width="3.33203125" bestFit="1" customWidth="1"/>
    <col min="26" max="27" width="4.6640625" bestFit="1" customWidth="1"/>
    <col min="28" max="29" width="3.33203125" bestFit="1" customWidth="1"/>
    <col min="30" max="30" width="6.88671875" bestFit="1" customWidth="1"/>
  </cols>
  <sheetData>
    <row r="1" spans="1:30" ht="15.75" customHeight="1" x14ac:dyDescent="0.2">
      <c r="E1" s="86" t="s">
        <v>100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30" ht="15.75" customHeight="1" x14ac:dyDescent="0.2"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30" ht="15.75" customHeight="1" x14ac:dyDescent="0.2"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30" ht="15.75" customHeight="1" x14ac:dyDescent="0.2"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30" s="52" customFormat="1" ht="15.75" customHeight="1" x14ac:dyDescent="0.25">
      <c r="A5" s="89"/>
      <c r="B5" s="90"/>
      <c r="C5" s="90"/>
      <c r="D5" s="90"/>
      <c r="E5" s="90"/>
      <c r="F5" s="90"/>
      <c r="G5" s="90"/>
      <c r="H5" s="91"/>
      <c r="I5" s="87" t="s">
        <v>44</v>
      </c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71"/>
    </row>
    <row r="6" spans="1:30" s="29" customFormat="1" ht="15.75" customHeight="1" x14ac:dyDescent="0.2">
      <c r="A6" s="65" t="s">
        <v>8</v>
      </c>
      <c r="B6" s="66" t="s">
        <v>31</v>
      </c>
      <c r="C6" s="66" t="s">
        <v>9</v>
      </c>
      <c r="D6" s="66" t="s">
        <v>43</v>
      </c>
      <c r="E6" s="66" t="s">
        <v>27</v>
      </c>
      <c r="F6" s="66" t="s">
        <v>28</v>
      </c>
      <c r="G6" s="66" t="s">
        <v>29</v>
      </c>
      <c r="H6" s="67" t="s">
        <v>30</v>
      </c>
      <c r="I6" s="68" t="s">
        <v>10</v>
      </c>
      <c r="J6" s="62" t="s">
        <v>11</v>
      </c>
      <c r="K6" s="62" t="s">
        <v>12</v>
      </c>
      <c r="L6" s="62" t="s">
        <v>35</v>
      </c>
      <c r="M6" s="62" t="s">
        <v>13</v>
      </c>
      <c r="N6" s="62" t="s">
        <v>14</v>
      </c>
      <c r="O6" s="62" t="s">
        <v>15</v>
      </c>
      <c r="P6" s="62" t="s">
        <v>16</v>
      </c>
      <c r="Q6" s="62" t="s">
        <v>17</v>
      </c>
      <c r="R6" s="62" t="s">
        <v>18</v>
      </c>
      <c r="S6" s="62" t="s">
        <v>19</v>
      </c>
      <c r="T6" s="62" t="s">
        <v>36</v>
      </c>
      <c r="U6" s="62" t="s">
        <v>37</v>
      </c>
      <c r="V6" s="62" t="s">
        <v>38</v>
      </c>
      <c r="W6" s="62" t="s">
        <v>20</v>
      </c>
      <c r="X6" s="62" t="s">
        <v>21</v>
      </c>
      <c r="Y6" s="62" t="s">
        <v>22</v>
      </c>
      <c r="Z6" s="62" t="s">
        <v>39</v>
      </c>
      <c r="AA6" s="62" t="s">
        <v>23</v>
      </c>
      <c r="AB6" s="62" t="s">
        <v>41</v>
      </c>
      <c r="AC6" s="69" t="s">
        <v>40</v>
      </c>
      <c r="AD6" s="72" t="s">
        <v>42</v>
      </c>
    </row>
    <row r="7" spans="1:30" s="29" customFormat="1" ht="15.75" customHeight="1" x14ac:dyDescent="0.2">
      <c r="A7" s="63"/>
      <c r="B7" s="63"/>
      <c r="C7" s="64"/>
      <c r="D7" s="64"/>
      <c r="E7" s="63"/>
      <c r="F7" s="63"/>
      <c r="G7" s="63"/>
      <c r="H7" s="6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70">
        <f>SUM(Table_1[[#This Row],[TIE]:[JUG]])</f>
        <v>0</v>
      </c>
    </row>
    <row r="8" spans="1:30" ht="15.75" customHeight="1" x14ac:dyDescent="0.2">
      <c r="A8" s="23"/>
      <c r="B8" s="23"/>
      <c r="C8" s="24"/>
      <c r="D8" s="24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59">
        <f>SUM(Table_1[[#This Row],[TIE]:[JUG]])</f>
        <v>0</v>
      </c>
    </row>
    <row r="9" spans="1:30" ht="15.75" customHeight="1" x14ac:dyDescent="0.2">
      <c r="A9" s="23"/>
      <c r="B9" s="31"/>
      <c r="C9" s="24"/>
      <c r="D9" s="24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60">
        <f>SUM(Table_1[[#This Row],[TIE]:[JUG]])</f>
        <v>0</v>
      </c>
    </row>
    <row r="10" spans="1:30" ht="15.75" customHeight="1" x14ac:dyDescent="0.2">
      <c r="A10" s="23"/>
      <c r="B10" s="31"/>
      <c r="C10" s="24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60">
        <f>SUM(Table_1[[#This Row],[TIE]:[JUG]])</f>
        <v>0</v>
      </c>
    </row>
    <row r="11" spans="1:30" s="30" customFormat="1" ht="15.75" customHeight="1" x14ac:dyDescent="0.25">
      <c r="A11" s="23"/>
      <c r="B11" s="31"/>
      <c r="C11" s="24"/>
      <c r="D11" s="24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60">
        <f>SUM(Table_1[[#This Row],[TIE]:[JUG]])</f>
        <v>0</v>
      </c>
    </row>
    <row r="12" spans="1:30" ht="15.75" customHeight="1" x14ac:dyDescent="0.2">
      <c r="A12" s="23"/>
      <c r="B12" s="31"/>
      <c r="C12" s="2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60">
        <f>SUM(Table_1[[#This Row],[TIE]:[JUG]])</f>
        <v>0</v>
      </c>
    </row>
    <row r="13" spans="1:30" ht="15.75" customHeight="1" x14ac:dyDescent="0.2">
      <c r="A13" s="23"/>
      <c r="B13" s="31"/>
      <c r="C13" s="24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60">
        <f>SUM(Table_1[[#This Row],[TIE]:[JUG]])</f>
        <v>0</v>
      </c>
    </row>
    <row r="14" spans="1:30" ht="15.75" customHeight="1" x14ac:dyDescent="0.2">
      <c r="A14" s="23"/>
      <c r="B14" s="31"/>
      <c r="C14" s="24"/>
      <c r="D14" s="2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60">
        <f>SUM(Table_1[[#This Row],[TIE]:[JUG]])</f>
        <v>0</v>
      </c>
    </row>
    <row r="15" spans="1:30" ht="15.75" customHeight="1" x14ac:dyDescent="0.2">
      <c r="A15" s="23"/>
      <c r="B15" s="31"/>
      <c r="C15" s="24"/>
      <c r="D15" s="2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60">
        <f>SUM(Table_1[[#This Row],[TIE]:[JUG]])</f>
        <v>0</v>
      </c>
    </row>
    <row r="16" spans="1:30" ht="15.75" customHeight="1" x14ac:dyDescent="0.2">
      <c r="A16" s="23"/>
      <c r="B16" s="31"/>
      <c r="C16" s="24"/>
      <c r="D16" s="24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60">
        <f>SUM(Table_1[[#This Row],[TIE]:[JUG]])</f>
        <v>0</v>
      </c>
    </row>
    <row r="17" spans="1:30" ht="15.75" customHeight="1" x14ac:dyDescent="0.2">
      <c r="A17" s="23"/>
      <c r="B17" s="31"/>
      <c r="C17" s="24"/>
      <c r="D17" s="24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60">
        <f>SUM(Table_1[[#This Row],[TIE]:[JUG]])</f>
        <v>0</v>
      </c>
    </row>
    <row r="18" spans="1:30" ht="15.75" customHeight="1" x14ac:dyDescent="0.2">
      <c r="A18" s="23"/>
      <c r="B18" s="31"/>
      <c r="C18" s="24"/>
      <c r="D18" s="24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60">
        <f>SUM(Table_1[[#This Row],[TIE]:[JUG]])</f>
        <v>0</v>
      </c>
    </row>
    <row r="19" spans="1:30" ht="15.75" customHeight="1" x14ac:dyDescent="0.2">
      <c r="A19" s="23"/>
      <c r="B19" s="31"/>
      <c r="C19" s="24"/>
      <c r="D19" s="24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60">
        <f>SUM(Table_1[[#This Row],[TIE]:[JUG]])</f>
        <v>0</v>
      </c>
    </row>
    <row r="20" spans="1:30" ht="15.75" customHeight="1" x14ac:dyDescent="0.2">
      <c r="A20" s="23"/>
      <c r="B20" s="31"/>
      <c r="C20" s="24"/>
      <c r="D20" s="2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60">
        <f>SUM(Table_1[[#This Row],[TIE]:[JUG]])</f>
        <v>0</v>
      </c>
    </row>
    <row r="21" spans="1:30" ht="15.75" customHeight="1" x14ac:dyDescent="0.2">
      <c r="A21" s="23"/>
      <c r="B21" s="31"/>
      <c r="C21" s="24"/>
      <c r="D21" s="24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60">
        <f>SUM(Table_1[[#This Row],[TIE]:[JUG]])</f>
        <v>0</v>
      </c>
    </row>
    <row r="22" spans="1:30" ht="15.75" customHeight="1" x14ac:dyDescent="0.2">
      <c r="A22" s="23"/>
      <c r="B22" s="31"/>
      <c r="C22" s="24"/>
      <c r="D22" s="24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60">
        <f>SUM(Table_1[[#This Row],[TIE]:[JUG]])</f>
        <v>0</v>
      </c>
    </row>
    <row r="23" spans="1:30" ht="15.75" customHeight="1" x14ac:dyDescent="0.2">
      <c r="A23" s="23"/>
      <c r="B23" s="31"/>
      <c r="C23" s="24"/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60">
        <f>SUM(Table_1[[#This Row],[TIE]:[JUG]])</f>
        <v>0</v>
      </c>
    </row>
    <row r="24" spans="1:30" ht="15.75" customHeight="1" x14ac:dyDescent="0.2">
      <c r="A24" s="23"/>
      <c r="B24" s="31"/>
      <c r="C24" s="24"/>
      <c r="D24" s="24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60">
        <f>SUM(Table_1[[#This Row],[TIE]:[JUG]])</f>
        <v>0</v>
      </c>
    </row>
    <row r="25" spans="1:30" ht="15.75" customHeight="1" x14ac:dyDescent="0.2">
      <c r="A25" s="23"/>
      <c r="B25" s="31"/>
      <c r="C25" s="24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60">
        <f>SUM(Table_1[[#This Row],[TIE]:[JUG]])</f>
        <v>0</v>
      </c>
    </row>
    <row r="26" spans="1:30" ht="15.75" customHeight="1" x14ac:dyDescent="0.2">
      <c r="A26" s="23"/>
      <c r="B26" s="31"/>
      <c r="C26" s="24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60">
        <f>SUM(Table_1[[#This Row],[TIE]:[JUG]])</f>
        <v>0</v>
      </c>
    </row>
    <row r="27" spans="1:30" ht="15.75" customHeight="1" x14ac:dyDescent="0.2">
      <c r="A27" s="23"/>
      <c r="B27" s="31"/>
      <c r="C27" s="24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60">
        <f>SUM(Table_1[[#This Row],[TIE]:[JUG]])</f>
        <v>0</v>
      </c>
    </row>
    <row r="28" spans="1:30" ht="15.75" customHeight="1" x14ac:dyDescent="0.2">
      <c r="A28" s="23"/>
      <c r="B28" s="31"/>
      <c r="C28" s="24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60">
        <f>SUM(Table_1[[#This Row],[TIE]:[JUG]])</f>
        <v>0</v>
      </c>
    </row>
    <row r="29" spans="1:30" ht="15.75" customHeight="1" x14ac:dyDescent="0.2">
      <c r="A29" s="53"/>
      <c r="B29" s="53"/>
      <c r="C29" s="54"/>
      <c r="D29" s="54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61">
        <f>SUM(Table_1[[#This Row],[TIE]:[JUG]])</f>
        <v>0</v>
      </c>
    </row>
    <row r="30" spans="1:30" ht="15.75" customHeight="1" x14ac:dyDescent="0.25">
      <c r="A30" s="55"/>
      <c r="B30" s="55"/>
      <c r="C30" s="56"/>
      <c r="D30" s="56"/>
      <c r="E30" s="55"/>
      <c r="F30" s="55"/>
      <c r="G30" s="55"/>
      <c r="H30" s="55"/>
      <c r="I30" s="57">
        <f>SUBTOTAL(109,'Tipificación comercios-avanzada'!$I$7:$I$29)</f>
        <v>0</v>
      </c>
      <c r="J30" s="57">
        <f>SUBTOTAL(109,'Tipificación comercios-avanzada'!$I$7:$I$29)</f>
        <v>0</v>
      </c>
      <c r="K30" s="57">
        <f>SUBTOTAL(109,'Tipificación comercios-avanzada'!$I$7:$I$29)</f>
        <v>0</v>
      </c>
      <c r="L30" s="57">
        <f>SUBTOTAL(109,'Tipificación comercios-avanzada'!$I$7:$I$29)</f>
        <v>0</v>
      </c>
      <c r="M30" s="57">
        <f>SUBTOTAL(109,'Tipificación comercios-avanzada'!$I$7:$I$29)</f>
        <v>0</v>
      </c>
      <c r="N30" s="57">
        <f>SUBTOTAL(109,'Tipificación comercios-avanzada'!$I$7:$I$29)</f>
        <v>0</v>
      </c>
      <c r="O30" s="57">
        <f>SUBTOTAL(109,'Tipificación comercios-avanzada'!$I$7:$I$29)</f>
        <v>0</v>
      </c>
      <c r="P30" s="57">
        <f>SUBTOTAL(109,'Tipificación comercios-avanzada'!$I$7:$I$29)</f>
        <v>0</v>
      </c>
      <c r="Q30" s="57">
        <f>SUBTOTAL(109,'Tipificación comercios-avanzada'!$I$7:$I$29)</f>
        <v>0</v>
      </c>
      <c r="R30" s="57">
        <f>SUBTOTAL(109,'Tipificación comercios-avanzada'!$I$7:$I$29)</f>
        <v>0</v>
      </c>
      <c r="S30" s="57">
        <f>SUBTOTAL(109,'Tipificación comercios-avanzada'!$I$7:$I$29)</f>
        <v>0</v>
      </c>
      <c r="T30" s="57">
        <f>SUBTOTAL(109,'Tipificación comercios-avanzada'!$I$7:$I$29)</f>
        <v>0</v>
      </c>
      <c r="U30" s="57">
        <f>SUBTOTAL(109,'Tipificación comercios-avanzada'!$I$7:$I$29)</f>
        <v>0</v>
      </c>
      <c r="V30" s="57">
        <f>SUBTOTAL(109,'Tipificación comercios-avanzada'!$I$7:$I$29)</f>
        <v>0</v>
      </c>
      <c r="W30" s="57">
        <f>SUBTOTAL(109,'Tipificación comercios-avanzada'!$I$7:$I$29)</f>
        <v>0</v>
      </c>
      <c r="X30" s="57">
        <f>SUBTOTAL(109,'Tipificación comercios-avanzada'!$I$7:$I$29)</f>
        <v>0</v>
      </c>
      <c r="Y30" s="57">
        <f>SUBTOTAL(109,'Tipificación comercios-avanzada'!$I$7:$I$29)</f>
        <v>0</v>
      </c>
      <c r="Z30" s="57">
        <f>SUBTOTAL(109,'Tipificación comercios-avanzada'!$I$7:$I$29)</f>
        <v>0</v>
      </c>
      <c r="AA30" s="57">
        <f>SUBTOTAL(109,'Tipificación comercios-avanzada'!$I$7:$I$29)</f>
        <v>0</v>
      </c>
      <c r="AB30" s="57">
        <f>SUBTOTAL(109,'Tipificación comercios-avanzada'!$I$7:$I$29)</f>
        <v>0</v>
      </c>
      <c r="AC30" s="57">
        <f>SUBTOTAL(109,'Tipificación comercios-avanzada'!$I$7:$I$29)</f>
        <v>0</v>
      </c>
      <c r="AD30" s="57">
        <f>SUBTOTAL(109,Table_1[TOTAL])</f>
        <v>0</v>
      </c>
    </row>
    <row r="31" spans="1:30" s="58" customFormat="1" ht="15.75" customHeight="1" x14ac:dyDescent="0.25">
      <c r="A31" s="26"/>
      <c r="B31" s="26"/>
      <c r="C31" s="26"/>
      <c r="D31" s="26"/>
      <c r="E31" s="26"/>
      <c r="F31" s="26"/>
      <c r="G31" s="27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/>
      <c r="Z31"/>
      <c r="AA31"/>
      <c r="AB31"/>
      <c r="AC31"/>
      <c r="AD31"/>
    </row>
    <row r="32" spans="1:30" ht="15.75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ht="15.75" customHeight="1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ht="15.75" customHeight="1" x14ac:dyDescent="0.25">
      <c r="A34" s="26"/>
      <c r="B34" s="26"/>
      <c r="C34" s="26"/>
      <c r="D34" s="26"/>
      <c r="E34" s="28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ht="15.75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ht="15.75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ht="15.75" customHeight="1" x14ac:dyDescent="0.2"/>
    <row r="38" spans="1:24" ht="15.75" customHeight="1" x14ac:dyDescent="0.2"/>
    <row r="39" spans="1:24" ht="15.75" customHeight="1" x14ac:dyDescent="0.2"/>
    <row r="40" spans="1:24" ht="15.75" customHeight="1" x14ac:dyDescent="0.2"/>
    <row r="41" spans="1:24" ht="15.75" customHeight="1" x14ac:dyDescent="0.2"/>
    <row r="42" spans="1:24" ht="15.75" customHeight="1" x14ac:dyDescent="0.2"/>
    <row r="43" spans="1:24" ht="15.75" customHeight="1" x14ac:dyDescent="0.2"/>
    <row r="44" spans="1:24" ht="15.75" customHeight="1" x14ac:dyDescent="0.2"/>
    <row r="45" spans="1:24" ht="15.75" customHeight="1" x14ac:dyDescent="0.2"/>
    <row r="46" spans="1:24" ht="15.75" customHeight="1" x14ac:dyDescent="0.2"/>
    <row r="47" spans="1:24" ht="15.75" customHeight="1" x14ac:dyDescent="0.2"/>
    <row r="48" spans="1:2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3">
    <mergeCell ref="E1:S4"/>
    <mergeCell ref="I5:AC5"/>
    <mergeCell ref="A5:H5"/>
  </mergeCells>
  <phoneticPr fontId="19" type="noConversion"/>
  <pageMargins left="0.70866141732283472" right="0.70866141732283472" top="0.74803149606299213" bottom="0.74803149606299213" header="0" footer="0"/>
  <pageSetup orientation="landscape" r:id="rId1"/>
  <headerFooter>
    <oddFooter>&amp;RDA01-F15 Vr1 (2021-04-27)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003D6-D967-441A-8B92-D78EB7682EFA}">
  <dimension ref="A1:AD63"/>
  <sheetViews>
    <sheetView zoomScaleNormal="100" workbookViewId="0">
      <selection activeCell="C3" sqref="C3"/>
    </sheetView>
  </sheetViews>
  <sheetFormatPr baseColWidth="10" defaultColWidth="11.5546875" defaultRowHeight="12.75" x14ac:dyDescent="0.2"/>
  <cols>
    <col min="1" max="16384" width="11.5546875" style="73"/>
  </cols>
  <sheetData>
    <row r="1" spans="1:30" ht="15.75" customHeight="1" x14ac:dyDescent="0.2">
      <c r="E1" s="93" t="s">
        <v>100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30" ht="15.75" customHeight="1" x14ac:dyDescent="0.2"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30" ht="15.75" customHeight="1" x14ac:dyDescent="0.2"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30" ht="15.75" customHeight="1" x14ac:dyDescent="0.2"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30" s="76" customFormat="1" ht="15.75" customHeight="1" x14ac:dyDescent="0.2">
      <c r="A5" s="95" t="s">
        <v>101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74" t="s">
        <v>36</v>
      </c>
      <c r="U5" s="74" t="s">
        <v>37</v>
      </c>
      <c r="V5" s="74" t="s">
        <v>38</v>
      </c>
      <c r="W5" s="74" t="s">
        <v>20</v>
      </c>
      <c r="X5" s="74" t="s">
        <v>21</v>
      </c>
      <c r="Y5" s="74" t="s">
        <v>22</v>
      </c>
      <c r="Z5" s="74" t="s">
        <v>39</v>
      </c>
      <c r="AA5" s="74" t="s">
        <v>23</v>
      </c>
      <c r="AB5" s="74" t="s">
        <v>41</v>
      </c>
      <c r="AC5" s="74" t="s">
        <v>40</v>
      </c>
      <c r="AD5" s="75"/>
    </row>
    <row r="6" spans="1:30" x14ac:dyDescent="0.2">
      <c r="A6" s="96" t="s">
        <v>64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1:30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</row>
    <row r="8" spans="1:30" x14ac:dyDescent="0.2">
      <c r="A8" s="92" t="s">
        <v>66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</row>
    <row r="9" spans="1:30" x14ac:dyDescent="0.2">
      <c r="A9" s="92" t="s">
        <v>67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</row>
    <row r="10" spans="1:30" x14ac:dyDescent="0.2">
      <c r="A10" s="92" t="s">
        <v>68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</row>
    <row r="11" spans="1:30" x14ac:dyDescent="0.2">
      <c r="A11" s="92" t="s">
        <v>69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</row>
    <row r="12" spans="1:30" x14ac:dyDescent="0.2">
      <c r="A12" s="92" t="s">
        <v>70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</row>
    <row r="13" spans="1:30" x14ac:dyDescent="0.2">
      <c r="A13" s="92" t="s">
        <v>71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</row>
    <row r="14" spans="1:30" x14ac:dyDescent="0.2">
      <c r="A14" s="92" t="s">
        <v>72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</row>
    <row r="15" spans="1:30" x14ac:dyDescent="0.2">
      <c r="A15" s="97" t="s">
        <v>73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6" spans="1:30" x14ac:dyDescent="0.2">
      <c r="A16" s="92" t="s">
        <v>85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</row>
    <row r="17" spans="1:19" x14ac:dyDescent="0.2">
      <c r="A17" s="92" t="s">
        <v>87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</row>
    <row r="18" spans="1:19" x14ac:dyDescent="0.2">
      <c r="A18" s="92" t="s">
        <v>86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</row>
    <row r="19" spans="1:19" x14ac:dyDescent="0.2">
      <c r="A19" s="92" t="s">
        <v>74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</row>
    <row r="20" spans="1:19" x14ac:dyDescent="0.2">
      <c r="A20" s="92" t="s">
        <v>75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</row>
    <row r="21" spans="1:19" x14ac:dyDescent="0.2">
      <c r="A21" s="92" t="s">
        <v>76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  <row r="22" spans="1:19" x14ac:dyDescent="0.2">
      <c r="A22" s="92" t="s">
        <v>77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</row>
    <row r="23" spans="1:19" x14ac:dyDescent="0.2">
      <c r="A23" s="92" t="s">
        <v>88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</row>
    <row r="24" spans="1:19" x14ac:dyDescent="0.2">
      <c r="A24" s="92" t="s">
        <v>78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</row>
    <row r="25" spans="1:19" x14ac:dyDescent="0.2">
      <c r="A25" s="92" t="s">
        <v>89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</row>
    <row r="26" spans="1:19" ht="31.5" customHeight="1" x14ac:dyDescent="0.2">
      <c r="A26" s="98" t="s">
        <v>90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1:19" x14ac:dyDescent="0.2">
      <c r="A27" s="92" t="s">
        <v>79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</row>
    <row r="28" spans="1:19" x14ac:dyDescent="0.2">
      <c r="A28" s="92" t="s">
        <v>92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</row>
    <row r="29" spans="1:19" x14ac:dyDescent="0.2">
      <c r="A29" s="92" t="s">
        <v>91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</row>
    <row r="30" spans="1:19" x14ac:dyDescent="0.2">
      <c r="A30" s="92" t="s">
        <v>80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</row>
    <row r="31" spans="1:19" x14ac:dyDescent="0.2">
      <c r="A31" s="92" t="s">
        <v>93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1:19" x14ac:dyDescent="0.2">
      <c r="A32" s="92" t="s">
        <v>81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</row>
    <row r="33" spans="1:19" x14ac:dyDescent="0.2">
      <c r="A33" s="92" t="s">
        <v>82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</row>
    <row r="34" spans="1:19" x14ac:dyDescent="0.2">
      <c r="A34" s="92" t="s">
        <v>94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</row>
    <row r="35" spans="1:19" x14ac:dyDescent="0.2">
      <c r="A35" s="92" t="s">
        <v>95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1:19" x14ac:dyDescent="0.2">
      <c r="A36" s="92" t="s">
        <v>83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spans="1:19" x14ac:dyDescent="0.2">
      <c r="A37" s="92" t="s">
        <v>96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</row>
    <row r="38" spans="1:19" x14ac:dyDescent="0.2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</row>
    <row r="39" spans="1:19" x14ac:dyDescent="0.2">
      <c r="A39" s="77"/>
    </row>
    <row r="40" spans="1:19" x14ac:dyDescent="0.2">
      <c r="B40" s="99" t="s">
        <v>84</v>
      </c>
      <c r="C40" s="99"/>
      <c r="D40" s="99"/>
      <c r="E40" s="99"/>
      <c r="F40" s="99"/>
      <c r="G40" s="99"/>
      <c r="H40" s="99"/>
      <c r="I40" s="99"/>
    </row>
    <row r="41" spans="1:19" x14ac:dyDescent="0.2">
      <c r="B41" s="103" t="s">
        <v>44</v>
      </c>
      <c r="C41" s="103"/>
      <c r="D41" s="103"/>
      <c r="E41" s="103"/>
      <c r="F41" s="103"/>
      <c r="G41" s="103"/>
      <c r="H41" s="103"/>
      <c r="I41" s="78" t="s">
        <v>45</v>
      </c>
    </row>
    <row r="42" spans="1:19" x14ac:dyDescent="0.2">
      <c r="B42" s="104" t="s">
        <v>46</v>
      </c>
      <c r="C42" s="104"/>
      <c r="D42" s="104"/>
      <c r="E42" s="104"/>
      <c r="F42" s="104"/>
      <c r="G42" s="104"/>
      <c r="H42" s="104"/>
      <c r="I42" s="79" t="s">
        <v>10</v>
      </c>
    </row>
    <row r="43" spans="1:19" x14ac:dyDescent="0.2">
      <c r="B43" s="104" t="s">
        <v>47</v>
      </c>
      <c r="C43" s="104"/>
      <c r="D43" s="104"/>
      <c r="E43" s="104"/>
      <c r="F43" s="104"/>
      <c r="G43" s="104"/>
      <c r="H43" s="104"/>
      <c r="I43" s="79" t="s">
        <v>11</v>
      </c>
    </row>
    <row r="44" spans="1:19" x14ac:dyDescent="0.2">
      <c r="B44" s="105" t="s">
        <v>48</v>
      </c>
      <c r="C44" s="105"/>
      <c r="D44" s="105"/>
      <c r="E44" s="105"/>
      <c r="F44" s="105"/>
      <c r="G44" s="105"/>
      <c r="H44" s="105"/>
      <c r="I44" s="79" t="s">
        <v>12</v>
      </c>
    </row>
    <row r="45" spans="1:19" x14ac:dyDescent="0.2">
      <c r="B45" s="106" t="s">
        <v>49</v>
      </c>
      <c r="C45" s="107"/>
      <c r="D45" s="107"/>
      <c r="E45" s="107"/>
      <c r="F45" s="107"/>
      <c r="G45" s="107"/>
      <c r="H45" s="108"/>
      <c r="I45" s="79" t="s">
        <v>35</v>
      </c>
    </row>
    <row r="46" spans="1:19" x14ac:dyDescent="0.2">
      <c r="B46" s="100" t="s">
        <v>50</v>
      </c>
      <c r="C46" s="101"/>
      <c r="D46" s="101"/>
      <c r="E46" s="101"/>
      <c r="F46" s="101"/>
      <c r="G46" s="101"/>
      <c r="H46" s="102"/>
      <c r="I46" s="79" t="s">
        <v>13</v>
      </c>
    </row>
    <row r="47" spans="1:19" x14ac:dyDescent="0.2">
      <c r="B47" s="104" t="s">
        <v>51</v>
      </c>
      <c r="C47" s="104"/>
      <c r="D47" s="104"/>
      <c r="E47" s="104"/>
      <c r="F47" s="104"/>
      <c r="G47" s="104"/>
      <c r="H47" s="104"/>
      <c r="I47" s="79" t="s">
        <v>14</v>
      </c>
    </row>
    <row r="48" spans="1:19" x14ac:dyDescent="0.2">
      <c r="B48" s="105" t="s">
        <v>52</v>
      </c>
      <c r="C48" s="105"/>
      <c r="D48" s="105"/>
      <c r="E48" s="105"/>
      <c r="F48" s="105"/>
      <c r="G48" s="105"/>
      <c r="H48" s="105"/>
      <c r="I48" s="79" t="s">
        <v>15</v>
      </c>
    </row>
    <row r="49" spans="2:9" x14ac:dyDescent="0.2">
      <c r="B49" s="104" t="s">
        <v>53</v>
      </c>
      <c r="C49" s="104"/>
      <c r="D49" s="104"/>
      <c r="E49" s="104"/>
      <c r="F49" s="104"/>
      <c r="G49" s="104"/>
      <c r="H49" s="104"/>
      <c r="I49" s="79" t="s">
        <v>16</v>
      </c>
    </row>
    <row r="50" spans="2:9" x14ac:dyDescent="0.2">
      <c r="B50" s="104" t="s">
        <v>54</v>
      </c>
      <c r="C50" s="104"/>
      <c r="D50" s="104"/>
      <c r="E50" s="104"/>
      <c r="F50" s="104"/>
      <c r="G50" s="104"/>
      <c r="H50" s="104"/>
      <c r="I50" s="79" t="s">
        <v>17</v>
      </c>
    </row>
    <row r="51" spans="2:9" x14ac:dyDescent="0.2">
      <c r="B51" s="104" t="s">
        <v>98</v>
      </c>
      <c r="C51" s="104"/>
      <c r="D51" s="104"/>
      <c r="E51" s="104"/>
      <c r="F51" s="104"/>
      <c r="G51" s="104"/>
      <c r="H51" s="104"/>
      <c r="I51" s="79" t="s">
        <v>18</v>
      </c>
    </row>
    <row r="52" spans="2:9" ht="39.75" customHeight="1" x14ac:dyDescent="0.2">
      <c r="B52" s="109" t="s">
        <v>99</v>
      </c>
      <c r="C52" s="109"/>
      <c r="D52" s="109"/>
      <c r="E52" s="109"/>
      <c r="F52" s="109"/>
      <c r="G52" s="109"/>
      <c r="H52" s="109"/>
      <c r="I52" s="79" t="s">
        <v>19</v>
      </c>
    </row>
    <row r="53" spans="2:9" x14ac:dyDescent="0.2">
      <c r="B53" s="110" t="s">
        <v>55</v>
      </c>
      <c r="C53" s="111"/>
      <c r="D53" s="111"/>
      <c r="E53" s="111"/>
      <c r="F53" s="111"/>
      <c r="G53" s="111"/>
      <c r="H53" s="112"/>
      <c r="I53" s="79" t="s">
        <v>36</v>
      </c>
    </row>
    <row r="54" spans="2:9" x14ac:dyDescent="0.2">
      <c r="B54" s="110" t="s">
        <v>56</v>
      </c>
      <c r="C54" s="111"/>
      <c r="D54" s="111"/>
      <c r="E54" s="111"/>
      <c r="F54" s="111"/>
      <c r="G54" s="111"/>
      <c r="H54" s="112"/>
      <c r="I54" s="79" t="s">
        <v>37</v>
      </c>
    </row>
    <row r="55" spans="2:9" x14ac:dyDescent="0.2">
      <c r="B55" s="110" t="s">
        <v>57</v>
      </c>
      <c r="C55" s="111"/>
      <c r="D55" s="111"/>
      <c r="E55" s="111"/>
      <c r="F55" s="111"/>
      <c r="G55" s="111"/>
      <c r="H55" s="112"/>
      <c r="I55" s="79" t="s">
        <v>38</v>
      </c>
    </row>
    <row r="56" spans="2:9" x14ac:dyDescent="0.2">
      <c r="B56" s="104" t="s">
        <v>58</v>
      </c>
      <c r="C56" s="104"/>
      <c r="D56" s="104"/>
      <c r="E56" s="104"/>
      <c r="F56" s="104"/>
      <c r="G56" s="104"/>
      <c r="H56" s="104"/>
      <c r="I56" s="79" t="s">
        <v>20</v>
      </c>
    </row>
    <row r="57" spans="2:9" ht="25.5" customHeight="1" x14ac:dyDescent="0.2">
      <c r="B57" s="105" t="s">
        <v>97</v>
      </c>
      <c r="C57" s="105"/>
      <c r="D57" s="105"/>
      <c r="E57" s="105"/>
      <c r="F57" s="105"/>
      <c r="G57" s="105"/>
      <c r="H57" s="105"/>
      <c r="I57" s="79" t="s">
        <v>21</v>
      </c>
    </row>
    <row r="58" spans="2:9" ht="24.75" customHeight="1" x14ac:dyDescent="0.2">
      <c r="B58" s="106" t="s">
        <v>59</v>
      </c>
      <c r="C58" s="107"/>
      <c r="D58" s="107"/>
      <c r="E58" s="107"/>
      <c r="F58" s="107"/>
      <c r="G58" s="107"/>
      <c r="H58" s="108"/>
      <c r="I58" s="79" t="s">
        <v>22</v>
      </c>
    </row>
    <row r="59" spans="2:9" x14ac:dyDescent="0.2">
      <c r="B59" s="104" t="s">
        <v>60</v>
      </c>
      <c r="C59" s="104"/>
      <c r="D59" s="104"/>
      <c r="E59" s="104"/>
      <c r="F59" s="104"/>
      <c r="G59" s="104"/>
      <c r="H59" s="104"/>
      <c r="I59" s="79" t="s">
        <v>39</v>
      </c>
    </row>
    <row r="60" spans="2:9" x14ac:dyDescent="0.2">
      <c r="B60" s="104" t="s">
        <v>61</v>
      </c>
      <c r="C60" s="104"/>
      <c r="D60" s="104"/>
      <c r="E60" s="104"/>
      <c r="F60" s="104"/>
      <c r="G60" s="104"/>
      <c r="H60" s="104"/>
      <c r="I60" s="79" t="s">
        <v>23</v>
      </c>
    </row>
    <row r="61" spans="2:9" x14ac:dyDescent="0.2">
      <c r="B61" s="104" t="s">
        <v>62</v>
      </c>
      <c r="C61" s="104"/>
      <c r="D61" s="104"/>
      <c r="E61" s="104"/>
      <c r="F61" s="104"/>
      <c r="G61" s="104"/>
      <c r="H61" s="104"/>
      <c r="I61" s="79" t="s">
        <v>41</v>
      </c>
    </row>
    <row r="62" spans="2:9" x14ac:dyDescent="0.2">
      <c r="B62" s="104" t="s">
        <v>63</v>
      </c>
      <c r="C62" s="104"/>
      <c r="D62" s="104"/>
      <c r="E62" s="104"/>
      <c r="F62" s="104"/>
      <c r="G62" s="104"/>
      <c r="H62" s="104"/>
      <c r="I62" s="79" t="s">
        <v>40</v>
      </c>
    </row>
    <row r="63" spans="2:9" ht="35.25" customHeight="1" x14ac:dyDescent="0.2">
      <c r="B63" s="113" t="s">
        <v>65</v>
      </c>
      <c r="C63" s="113"/>
      <c r="D63" s="113"/>
      <c r="E63" s="113"/>
      <c r="F63" s="113"/>
      <c r="G63" s="113"/>
      <c r="H63" s="113"/>
      <c r="I63" s="113"/>
    </row>
  </sheetData>
  <mergeCells count="58">
    <mergeCell ref="B59:H59"/>
    <mergeCell ref="B60:H60"/>
    <mergeCell ref="B61:H61"/>
    <mergeCell ref="B62:H62"/>
    <mergeCell ref="B63:I63"/>
    <mergeCell ref="A23:S23"/>
    <mergeCell ref="A24:S24"/>
    <mergeCell ref="A25:S25"/>
    <mergeCell ref="B58:H58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46:H46"/>
    <mergeCell ref="A35:S35"/>
    <mergeCell ref="A36:S36"/>
    <mergeCell ref="A37:S37"/>
    <mergeCell ref="A38:S38"/>
    <mergeCell ref="B41:H41"/>
    <mergeCell ref="B42:H42"/>
    <mergeCell ref="B43:H43"/>
    <mergeCell ref="B44:H44"/>
    <mergeCell ref="B45:H45"/>
    <mergeCell ref="A26:S26"/>
    <mergeCell ref="A27:S27"/>
    <mergeCell ref="B40:I40"/>
    <mergeCell ref="A29:S29"/>
    <mergeCell ref="A30:S30"/>
    <mergeCell ref="A31:S31"/>
    <mergeCell ref="A32:S32"/>
    <mergeCell ref="A33:S33"/>
    <mergeCell ref="A34:S34"/>
    <mergeCell ref="A28:S28"/>
    <mergeCell ref="A19:S19"/>
    <mergeCell ref="A21:S21"/>
    <mergeCell ref="A22:S22"/>
    <mergeCell ref="A12:S12"/>
    <mergeCell ref="A13:S13"/>
    <mergeCell ref="A14:S14"/>
    <mergeCell ref="A15:S15"/>
    <mergeCell ref="A16:S16"/>
    <mergeCell ref="A17:S17"/>
    <mergeCell ref="A18:S18"/>
    <mergeCell ref="A20:S20"/>
    <mergeCell ref="A11:S11"/>
    <mergeCell ref="E1:S4"/>
    <mergeCell ref="A5:S5"/>
    <mergeCell ref="A8:S8"/>
    <mergeCell ref="A9:S9"/>
    <mergeCell ref="A10:S10"/>
    <mergeCell ref="A6:S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&amp;RDA01-F15 Vr1 (2021-04-27)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1.21875" defaultRowHeight="15" customHeight="1" x14ac:dyDescent="0.2"/>
  <cols>
    <col min="1" max="1" width="28.109375" customWidth="1"/>
    <col min="2" max="26" width="11" customWidth="1"/>
  </cols>
  <sheetData>
    <row r="1" spans="1:1" ht="15.75" customHeight="1" x14ac:dyDescent="0.2"/>
    <row r="2" spans="1:1" ht="15.75" customHeight="1" x14ac:dyDescent="0.2"/>
    <row r="3" spans="1:1" ht="15.75" customHeight="1" x14ac:dyDescent="0.2">
      <c r="A3" s="25" t="s">
        <v>24</v>
      </c>
    </row>
    <row r="4" spans="1:1" ht="15.75" customHeight="1" x14ac:dyDescent="0.2">
      <c r="A4" s="25" t="s">
        <v>25</v>
      </c>
    </row>
    <row r="5" spans="1:1" ht="15.75" customHeight="1" x14ac:dyDescent="0.2">
      <c r="A5" s="25" t="s">
        <v>26</v>
      </c>
    </row>
    <row r="6" spans="1:1" ht="15.75" customHeight="1" x14ac:dyDescent="0.2"/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 CRONOGRAMA</vt:lpstr>
      <vt:lpstr>Tipificación comercios-avanzada</vt:lpstr>
      <vt:lpstr>INSTRUC DE DILIGENCIAMIENTO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PERSONAL</cp:lastModifiedBy>
  <dcterms:created xsi:type="dcterms:W3CDTF">2020-08-05T14:21:07Z</dcterms:created>
  <dcterms:modified xsi:type="dcterms:W3CDTF">2021-04-27T17:50:24Z</dcterms:modified>
</cp:coreProperties>
</file>